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6" windowHeight="9780" activeTab="0"/>
  </bookViews>
  <sheets>
    <sheet name="国有资本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1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万投集团房屋使用权转让收入
</t>
        </r>
      </text>
    </comment>
  </commentList>
</comments>
</file>

<file path=xl/sharedStrings.xml><?xml version="1.0" encoding="utf-8"?>
<sst xmlns="http://schemas.openxmlformats.org/spreadsheetml/2006/main" count="31" uniqueCount="28">
  <si>
    <t>单位:万元</t>
  </si>
  <si>
    <t>收入项目</t>
  </si>
  <si>
    <t>2022年预算数</t>
  </si>
  <si>
    <t>2022年预算增减变化</t>
  </si>
  <si>
    <t>2022年预算调整数</t>
  </si>
  <si>
    <t>支出项目</t>
  </si>
  <si>
    <t>上年结余</t>
  </si>
  <si>
    <t>附件3：</t>
  </si>
  <si>
    <t>2022年国有资本经营预算调整安排情况表（草案）</t>
  </si>
  <si>
    <t>一、股利、股息收入</t>
  </si>
  <si>
    <t>一、国有企业资本金注入</t>
  </si>
  <si>
    <t>二、其他国有资本经营预算收入</t>
  </si>
  <si>
    <t>二、其他国有资本经营预算支出</t>
  </si>
  <si>
    <t xml:space="preserve">    1、资产出租收益</t>
  </si>
  <si>
    <t xml:space="preserve">    1、资产修缮、测绘等支出</t>
  </si>
  <si>
    <t xml:space="preserve">    2、资产处置</t>
  </si>
  <si>
    <t xml:space="preserve">    2、还息支出</t>
  </si>
  <si>
    <t xml:space="preserve">    3、资产占用</t>
  </si>
  <si>
    <t xml:space="preserve">    3、资产经营单位经营支出</t>
  </si>
  <si>
    <t xml:space="preserve">    4.旅游经营收入</t>
  </si>
  <si>
    <t xml:space="preserve">    4、其他支出</t>
  </si>
  <si>
    <t xml:space="preserve">    5.产权转让收入</t>
  </si>
  <si>
    <t>二、调出资金</t>
  </si>
  <si>
    <t>收入合计</t>
  </si>
  <si>
    <t>支出合计</t>
  </si>
  <si>
    <t>年终结余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</si>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</sst>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8"/>
      <name val="方正黑体简体"/>
      <family val="4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5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  <xf numFmtId="0" fontId="13" fillId="11" borderId="8" applyNumberFormat="0" applyAlignment="0" applyProtection="0"/>
    <xf numFmtId="0" fontId="19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40" applyFont="1">
      <alignment/>
      <protection/>
    </xf>
    <xf numFmtId="0" fontId="1" fillId="0" borderId="0" xfId="40" applyFont="1" applyBorder="1" applyAlignment="1">
      <alignment horizontal="centerContinuous"/>
      <protection/>
    </xf>
    <xf numFmtId="0" fontId="0" fillId="0" borderId="0" xfId="40" applyFont="1" applyBorder="1" applyAlignment="1">
      <alignment horizontal="centerContinuous"/>
      <protection/>
    </xf>
    <xf numFmtId="0" fontId="0" fillId="0" borderId="0" xfId="40" applyFont="1" applyBorder="1">
      <alignment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vertical="center"/>
      <protection/>
    </xf>
    <xf numFmtId="0" fontId="2" fillId="0" borderId="10" xfId="40" applyFont="1" applyBorder="1" applyAlignment="1">
      <alignment horizontal="left" vertical="center"/>
      <protection/>
    </xf>
    <xf numFmtId="0" fontId="0" fillId="0" borderId="10" xfId="40" applyFont="1" applyBorder="1">
      <alignment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4">
      <selection activeCell="G11" sqref="G11"/>
    </sheetView>
  </sheetViews>
  <sheetFormatPr defaultColWidth="9.00390625" defaultRowHeight="14.25"/>
  <cols>
    <col min="1" max="1" width="23.25390625" style="1" customWidth="1"/>
    <col min="2" max="2" width="11.125" style="1" customWidth="1"/>
    <col min="3" max="3" width="11.50390625" style="1" customWidth="1"/>
    <col min="4" max="4" width="15.50390625" style="1" customWidth="1"/>
    <col min="5" max="5" width="24.00390625" style="1" customWidth="1"/>
    <col min="6" max="6" width="9.625" style="1" customWidth="1"/>
    <col min="7" max="7" width="10.875" style="1" customWidth="1"/>
    <col min="8" max="8" width="14.50390625" style="1" customWidth="1"/>
    <col min="9" max="9" width="9.00390625" style="1" customWidth="1"/>
    <col min="10" max="10" width="13.625" style="1" customWidth="1"/>
    <col min="11" max="16384" width="9.00390625" style="1" customWidth="1"/>
  </cols>
  <sheetData>
    <row r="1" ht="18" customHeight="1">
      <c r="A1" s="1" t="s">
        <v>7</v>
      </c>
    </row>
    <row r="2" spans="1:8" ht="24.75" customHeight="1">
      <c r="A2" s="2" t="s">
        <v>8</v>
      </c>
      <c r="B2" s="3"/>
      <c r="C2" s="3"/>
      <c r="D2" s="3"/>
      <c r="E2" s="3"/>
      <c r="F2" s="3"/>
      <c r="G2" s="3"/>
      <c r="H2" s="3"/>
    </row>
    <row r="3" spans="1:8" ht="24.75" customHeight="1">
      <c r="A3" s="4"/>
      <c r="B3" s="4"/>
      <c r="C3" s="4"/>
      <c r="D3" s="4"/>
      <c r="E3" s="4"/>
      <c r="F3" s="4"/>
      <c r="G3" s="4"/>
      <c r="H3" s="4" t="s">
        <v>0</v>
      </c>
    </row>
    <row r="4" spans="1:8" ht="39.75" customHeight="1">
      <c r="A4" s="5" t="s">
        <v>1</v>
      </c>
      <c r="B4" s="6" t="s">
        <v>2</v>
      </c>
      <c r="C4" s="6" t="s">
        <v>3</v>
      </c>
      <c r="D4" s="6" t="s">
        <v>4</v>
      </c>
      <c r="E4" s="5" t="s">
        <v>5</v>
      </c>
      <c r="F4" s="6" t="s">
        <v>2</v>
      </c>
      <c r="G4" s="6" t="s">
        <v>3</v>
      </c>
      <c r="H4" s="6" t="s">
        <v>4</v>
      </c>
    </row>
    <row r="5" spans="1:8" ht="24.75" customHeight="1">
      <c r="A5" s="7" t="s">
        <v>9</v>
      </c>
      <c r="B5" s="5">
        <v>100</v>
      </c>
      <c r="C5" s="5">
        <v>98</v>
      </c>
      <c r="D5" s="5">
        <f>B5+C5</f>
        <v>198</v>
      </c>
      <c r="E5" s="8" t="s">
        <v>10</v>
      </c>
      <c r="F5" s="9"/>
      <c r="G5" s="5">
        <v>3000</v>
      </c>
      <c r="H5" s="5">
        <v>3000</v>
      </c>
    </row>
    <row r="6" spans="1:8" ht="24.75" customHeight="1">
      <c r="A6" s="7" t="s">
        <v>11</v>
      </c>
      <c r="B6" s="5">
        <f>SUM(B7:B11)</f>
        <v>5900</v>
      </c>
      <c r="C6" s="5">
        <f>SUM(C7:C11)</f>
        <v>7641</v>
      </c>
      <c r="D6" s="5">
        <f>SUM(D7:D11)</f>
        <v>13541</v>
      </c>
      <c r="E6" s="8" t="s">
        <v>12</v>
      </c>
      <c r="F6" s="5">
        <f>SUM(F7:F10)</f>
        <v>2979</v>
      </c>
      <c r="G6" s="5">
        <f>SUM(G7:G10)</f>
        <v>4739</v>
      </c>
      <c r="H6" s="5">
        <f>F6+G6</f>
        <v>7718</v>
      </c>
    </row>
    <row r="7" spans="1:8" ht="24.75" customHeight="1">
      <c r="A7" s="7" t="s">
        <v>13</v>
      </c>
      <c r="B7" s="5">
        <v>5600</v>
      </c>
      <c r="C7" s="5">
        <v>7641</v>
      </c>
      <c r="D7" s="5">
        <f>B7+C7</f>
        <v>13241</v>
      </c>
      <c r="E7" s="8" t="s">
        <v>14</v>
      </c>
      <c r="F7" s="5"/>
      <c r="G7" s="5"/>
      <c r="H7" s="5">
        <f>F7+G7</f>
        <v>0</v>
      </c>
    </row>
    <row r="8" spans="1:8" ht="24.75" customHeight="1">
      <c r="A8" s="7" t="s">
        <v>15</v>
      </c>
      <c r="B8" s="5"/>
      <c r="C8" s="5"/>
      <c r="D8" s="5">
        <f>B8+C8</f>
        <v>0</v>
      </c>
      <c r="E8" s="8" t="s">
        <v>16</v>
      </c>
      <c r="F8" s="5"/>
      <c r="G8" s="5">
        <v>0</v>
      </c>
      <c r="H8" s="5">
        <f>F8+G8</f>
        <v>0</v>
      </c>
    </row>
    <row r="9" spans="1:8" ht="24.75" customHeight="1">
      <c r="A9" s="7" t="s">
        <v>17</v>
      </c>
      <c r="B9" s="5">
        <v>200</v>
      </c>
      <c r="C9" s="5"/>
      <c r="D9" s="5">
        <f>B9+C9</f>
        <v>200</v>
      </c>
      <c r="E9" s="8" t="s">
        <v>18</v>
      </c>
      <c r="F9" s="5"/>
      <c r="G9" s="5">
        <v>0</v>
      </c>
      <c r="H9" s="5">
        <f>F9+G9</f>
        <v>0</v>
      </c>
    </row>
    <row r="10" spans="1:8" ht="24.75" customHeight="1">
      <c r="A10" s="8" t="s">
        <v>19</v>
      </c>
      <c r="B10" s="5">
        <v>100</v>
      </c>
      <c r="C10" s="5"/>
      <c r="D10" s="5">
        <f>B10+C10</f>
        <v>100</v>
      </c>
      <c r="E10" s="8" t="s">
        <v>20</v>
      </c>
      <c r="F10" s="5">
        <v>2979</v>
      </c>
      <c r="G10" s="5">
        <v>4739</v>
      </c>
      <c r="H10" s="5">
        <f>F10+G10</f>
        <v>7718</v>
      </c>
    </row>
    <row r="11" spans="1:8" ht="24.75" customHeight="1">
      <c r="A11" s="8" t="s">
        <v>21</v>
      </c>
      <c r="B11" s="5"/>
      <c r="C11" s="5"/>
      <c r="D11" s="5"/>
      <c r="E11" s="5"/>
      <c r="F11" s="5"/>
      <c r="G11" s="5"/>
      <c r="H11" s="5"/>
    </row>
    <row r="12" spans="1:8" ht="24.75" customHeight="1">
      <c r="A12" s="5"/>
      <c r="B12" s="5"/>
      <c r="C12" s="5"/>
      <c r="D12" s="5"/>
      <c r="E12" s="8" t="s">
        <v>22</v>
      </c>
      <c r="F12" s="5">
        <v>5030</v>
      </c>
      <c r="G12" s="5"/>
      <c r="H12" s="5">
        <f>F12+G12</f>
        <v>5030</v>
      </c>
    </row>
    <row r="13" spans="1:8" ht="24.75" customHeight="1">
      <c r="A13" s="5"/>
      <c r="B13" s="5"/>
      <c r="C13" s="5"/>
      <c r="D13" s="5"/>
      <c r="E13" s="8"/>
      <c r="F13" s="5"/>
      <c r="G13" s="5"/>
      <c r="H13" s="5"/>
    </row>
    <row r="14" spans="1:8" ht="24.75" customHeight="1">
      <c r="A14" s="5"/>
      <c r="B14" s="5"/>
      <c r="C14" s="5"/>
      <c r="D14" s="5"/>
      <c r="E14" s="8"/>
      <c r="F14" s="5"/>
      <c r="G14" s="5"/>
      <c r="H14" s="5"/>
    </row>
    <row r="15" spans="1:8" ht="24.75" customHeight="1">
      <c r="A15" s="8" t="s">
        <v>23</v>
      </c>
      <c r="B15" s="5">
        <f>SUM(B5:B6)</f>
        <v>6000</v>
      </c>
      <c r="C15" s="5">
        <f>SUM(C5:C6)</f>
        <v>7739</v>
      </c>
      <c r="D15" s="5">
        <f>B15+C15</f>
        <v>13739</v>
      </c>
      <c r="E15" s="8" t="s">
        <v>24</v>
      </c>
      <c r="F15" s="5">
        <f>F6+F12+F5</f>
        <v>8009</v>
      </c>
      <c r="G15" s="5">
        <f>G6+G12+G5</f>
        <v>7739</v>
      </c>
      <c r="H15" s="5">
        <f>F15+G15</f>
        <v>15748</v>
      </c>
    </row>
    <row r="16" spans="1:8" ht="24.75" customHeight="1">
      <c r="A16" s="8" t="s">
        <v>6</v>
      </c>
      <c r="B16" s="5">
        <v>2009</v>
      </c>
      <c r="C16" s="5"/>
      <c r="D16" s="5">
        <f>B16+C16</f>
        <v>2009</v>
      </c>
      <c r="E16" s="8" t="s">
        <v>25</v>
      </c>
      <c r="F16" s="5"/>
      <c r="G16" s="5"/>
      <c r="H16" s="5"/>
    </row>
    <row r="17" spans="1:8" ht="24.75" customHeight="1">
      <c r="A17" s="8" t="s">
        <v>26</v>
      </c>
      <c r="B17" s="5">
        <f>SUM(B15:B16)</f>
        <v>8009</v>
      </c>
      <c r="C17" s="5">
        <f>SUM(C15:C16)</f>
        <v>7739</v>
      </c>
      <c r="D17" s="5">
        <f>B17+C17</f>
        <v>15748</v>
      </c>
      <c r="E17" s="8" t="s">
        <v>27</v>
      </c>
      <c r="F17" s="5">
        <f>SUM(F15:F16)</f>
        <v>8009</v>
      </c>
      <c r="G17" s="5">
        <f>SUM(G15:G16)</f>
        <v>7739</v>
      </c>
      <c r="H17" s="5">
        <f>F17+G17</f>
        <v>15748</v>
      </c>
    </row>
  </sheetData>
  <sheetProtection/>
  <printOptions/>
  <pageMargins left="0.7480314960629921" right="0.7480314960629921" top="0.6692913385826772" bottom="0.5905511811023623" header="0.5118110236220472" footer="0.5118110236220472"/>
  <pageSetup horizontalDpi="600" verticalDpi="600" orientation="landscape" paperSize="9"/>
  <headerFooter alignWithMargins="0">
    <oddFooter>&amp;C9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2015-12-05T07:32:02Z</cp:lastPrinted>
  <dcterms:created xsi:type="dcterms:W3CDTF">1996-12-17T01:32:42Z</dcterms:created>
  <dcterms:modified xsi:type="dcterms:W3CDTF">2023-02-13T01:38:38Z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