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4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Area" localSheetId="1">$A$1:$O$10</definedName>
    <definedName name="_xlnm.Print_Area" localSheetId="2">$A$1:$H$19</definedName>
    <definedName name="_xlnm.Print_Area" localSheetId="6">$A$1:$G$15</definedName>
    <definedName name="_xlnm.Print_Area" localSheetId="5">$A$1:$E$23</definedName>
    <definedName name="_xlnm.Print_Area" localSheetId="4">$A$1:$E$19</definedName>
    <definedName name="_xlnm.Print_Area" localSheetId="7">$A$1:$E$16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$A$1:$L$6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$A$1:$D$7</definedName>
    <definedName name="_xlnm.Print_Area">$A$1:$D$7</definedName>
    <definedName name="_xlnm.Print_Area">$A$1:$D$7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$1:$5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$1:$6</definedName>
    <definedName name="_xlnm.Print_Titles">$1:$6</definedName>
    <definedName name="_xlnm.Print_Titles">$1:$6</definedName>
  </definedNames>
  <calcPr fullCalcOnLoad="1"/>
</workbook>
</file>

<file path=xl/sharedStrings.xml><?xml version="1.0" encoding="utf-8"?>
<sst xmlns="http://schemas.openxmlformats.org/spreadsheetml/2006/main" count="231" uniqueCount="133">
  <si>
    <t>0</t>
  </si>
  <si>
    <t xml:space="preserve">  28</t>
  </si>
  <si>
    <t/>
  </si>
  <si>
    <t>一、财政拨款</t>
  </si>
  <si>
    <t xml:space="preserve">  机关事业单位基本养老保险缴费</t>
  </si>
  <si>
    <t>2017年基本支出</t>
  </si>
  <si>
    <t>一、财政拨款收入</t>
  </si>
  <si>
    <t>支出总计</t>
  </si>
  <si>
    <t xml:space="preserve">    2012801</t>
  </si>
  <si>
    <t>对个人和家庭的补助</t>
  </si>
  <si>
    <t xml:space="preserve">  标准津补贴</t>
  </si>
  <si>
    <t xml:space="preserve">    一般公共预算拨款收入</t>
  </si>
  <si>
    <t>单位：元</t>
  </si>
  <si>
    <t>基本支出</t>
  </si>
  <si>
    <t xml:space="preserve">  30130107</t>
  </si>
  <si>
    <t>一般公共预算支出表</t>
  </si>
  <si>
    <t>收入总计</t>
  </si>
  <si>
    <t>上级补助收入</t>
  </si>
  <si>
    <t xml:space="preserve">    政府性基金预算拨款收入</t>
  </si>
  <si>
    <t xml:space="preserve">    事业单位医疗</t>
  </si>
  <si>
    <t>财政拨款收支总表</t>
  </si>
  <si>
    <t>五、附属单位上缴收入</t>
  </si>
  <si>
    <t xml:space="preserve">    预算内投资收入</t>
  </si>
  <si>
    <t>收支预算总表</t>
  </si>
  <si>
    <t xml:space="preserve">    行政运行（民主党派及工商联事务）</t>
  </si>
  <si>
    <t>上年结转</t>
  </si>
  <si>
    <t xml:space="preserve">  02</t>
  </si>
  <si>
    <t>医疗卫生与计划生育支出</t>
  </si>
  <si>
    <t xml:space="preserve">  30130231</t>
  </si>
  <si>
    <t xml:space="preserve">  住房改革支出</t>
  </si>
  <si>
    <t>专项收入</t>
  </si>
  <si>
    <t>一般公共服务支出</t>
  </si>
  <si>
    <t xml:space="preserve">  3013023001</t>
  </si>
  <si>
    <t>填报单位：中国农工民主党万载总支委员会</t>
  </si>
  <si>
    <t xml:space="preserve">  30130308</t>
  </si>
  <si>
    <t>本年支出合计</t>
  </si>
  <si>
    <t xml:space="preserve">  11</t>
  </si>
  <si>
    <t>本年收入合计</t>
  </si>
  <si>
    <t>合计</t>
  </si>
  <si>
    <t xml:space="preserve">    机关事业单位基本养老保险缴费支出</t>
  </si>
  <si>
    <t>208</t>
  </si>
  <si>
    <t>附属单位上缴收入</t>
  </si>
  <si>
    <t xml:space="preserve">  3013010109</t>
  </si>
  <si>
    <t>人员经费</t>
  </si>
  <si>
    <t xml:space="preserve">  通讯费</t>
  </si>
  <si>
    <t>303</t>
  </si>
  <si>
    <t xml:space="preserve">    专项收入</t>
  </si>
  <si>
    <t xml:space="preserve">上缴上级支出 </t>
  </si>
  <si>
    <t xml:space="preserve">  3013010507</t>
  </si>
  <si>
    <t>收      入</t>
  </si>
  <si>
    <t xml:space="preserve">  3013010503</t>
  </si>
  <si>
    <t xml:space="preserve">  防暑降温冬季取暖费</t>
  </si>
  <si>
    <t xml:space="preserve">  公务用车运行维护费</t>
  </si>
  <si>
    <t>功能科目编码</t>
  </si>
  <si>
    <t>七、用事业基金弥补收支差额</t>
  </si>
  <si>
    <t>项目</t>
  </si>
  <si>
    <t>221</t>
  </si>
  <si>
    <t xml:space="preserve">  行政事业单位医疗</t>
  </si>
  <si>
    <t xml:space="preserve">  妇女卫生费</t>
  </si>
  <si>
    <t>一、本年支出</t>
  </si>
  <si>
    <t xml:space="preserve">  05</t>
  </si>
  <si>
    <t xml:space="preserve">    2080505</t>
  </si>
  <si>
    <t>210</t>
  </si>
  <si>
    <t>预算数</t>
  </si>
  <si>
    <t>事业单位经营收入</t>
  </si>
  <si>
    <t>公务接待费</t>
  </si>
  <si>
    <t>六、上级补助收入</t>
  </si>
  <si>
    <t>单位编码</t>
  </si>
  <si>
    <t xml:space="preserve">    其他资金结转（结余）</t>
  </si>
  <si>
    <t>302</t>
  </si>
  <si>
    <t>工资福利支出</t>
  </si>
  <si>
    <t>小计</t>
  </si>
  <si>
    <t>预算内投资收入</t>
  </si>
  <si>
    <t>一般公共预算'三公'经费支出表</t>
  </si>
  <si>
    <t>八、上年结转（结余）</t>
  </si>
  <si>
    <t>公用经费</t>
  </si>
  <si>
    <t xml:space="preserve">  行政事业单位离退休</t>
  </si>
  <si>
    <t>项目支出</t>
  </si>
  <si>
    <t>其他收入</t>
  </si>
  <si>
    <t>三、事业单位经营收入</t>
  </si>
  <si>
    <t xml:space="preserve">  工会经费</t>
  </si>
  <si>
    <t>二、事业收入</t>
  </si>
  <si>
    <t xml:space="preserve">    2101102</t>
  </si>
  <si>
    <t>对附属单位补助支出</t>
  </si>
  <si>
    <t>**</t>
  </si>
  <si>
    <t>商品和服务支出</t>
  </si>
  <si>
    <t>2017年预算数</t>
  </si>
  <si>
    <t xml:space="preserve">  3013023003</t>
  </si>
  <si>
    <t xml:space="preserve">  医疗保险</t>
  </si>
  <si>
    <t>政府性基金预算支出表</t>
  </si>
  <si>
    <t>因公出国(境)费</t>
  </si>
  <si>
    <t>社会保障和就业支出</t>
  </si>
  <si>
    <t xml:space="preserve">  30130306</t>
  </si>
  <si>
    <t xml:space="preserve">    财政拨款结转（结余）</t>
  </si>
  <si>
    <t>结转下年</t>
  </si>
  <si>
    <t xml:space="preserve">    2210201</t>
  </si>
  <si>
    <t>用事业基金弥补收支差额</t>
  </si>
  <si>
    <t xml:space="preserve">  公用经费</t>
  </si>
  <si>
    <t xml:space="preserve">  30130315</t>
  </si>
  <si>
    <t>一般公共预算支出</t>
  </si>
  <si>
    <t>单位名称</t>
  </si>
  <si>
    <t>支出功能分类科目</t>
  </si>
  <si>
    <t>部门支出总表</t>
  </si>
  <si>
    <t xml:space="preserve">  3013010303</t>
  </si>
  <si>
    <t>301</t>
  </si>
  <si>
    <t xml:space="preserve">  住房公积金</t>
  </si>
  <si>
    <t>公务用车购置</t>
  </si>
  <si>
    <t>住房保障支出</t>
  </si>
  <si>
    <t xml:space="preserve">  基本工资</t>
  </si>
  <si>
    <t>政府性基金预算拨款收入</t>
  </si>
  <si>
    <t xml:space="preserve">  大病医疗保险</t>
  </si>
  <si>
    <t xml:space="preserve">  年终一次性奖金</t>
  </si>
  <si>
    <t>四、其他收入</t>
  </si>
  <si>
    <t>部门收入总表</t>
  </si>
  <si>
    <t xml:space="preserve">  3013020702</t>
  </si>
  <si>
    <t>事业单位经营支出</t>
  </si>
  <si>
    <t>支出经济分类科目</t>
  </si>
  <si>
    <t>一般公共预算拨款收入</t>
  </si>
  <si>
    <t>财政拨款</t>
  </si>
  <si>
    <t>功能科目名称</t>
  </si>
  <si>
    <t>事业收入</t>
  </si>
  <si>
    <t>项目(按支出功能科目类级)</t>
  </si>
  <si>
    <t xml:space="preserve">支出 </t>
  </si>
  <si>
    <t>政府性基金预算支出</t>
  </si>
  <si>
    <t xml:space="preserve">科目名称 </t>
  </si>
  <si>
    <t>一般公共预算基本支出表</t>
  </si>
  <si>
    <t>201</t>
  </si>
  <si>
    <t xml:space="preserve">  3013010100</t>
  </si>
  <si>
    <t>公务用车运行维护费</t>
  </si>
  <si>
    <t>科目编码</t>
  </si>
  <si>
    <t xml:space="preserve">    住房公积金</t>
  </si>
  <si>
    <t xml:space="preserve">  民主党派及工商联事务</t>
  </si>
  <si>
    <t>农工党万载县总支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</si>
</sst>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&quot;¥&quot;#,##0_);\(&quot;¥&quot;#,##0\)"/>
    <numFmt numFmtId="182" formatCode="&quot;¥&quot;#,##0_);[Red]\(&quot;¥&quot;#,##0\)"/>
    <numFmt numFmtId="183" formatCode="&quot;¥&quot;#,##0.00_);\(&quot;¥&quot;#,##0.00\)"/>
    <numFmt numFmtId="184" formatCode="&quot;¥&quot;#,##0.00_);[Red]\(&quot;¥&quot;#,##0.00\)"/>
    <numFmt numFmtId="185" formatCode="_(&quot;¥&quot;* #,##0_);_(&quot;¥&quot;* \(#,##0\);_(&quot;¥&quot;* &quot;-&quot;_);_(@_)"/>
    <numFmt numFmtId="186" formatCode="_(* #,##0_);_(* \(#,##0\);_(* &quot;-&quot;_);_(@_)"/>
    <numFmt numFmtId="187" formatCode="_(&quot;¥&quot;* #,##0.00_);_(&quot;¥&quot;* \(#,##0.00\);_(&quot;¥&quot;* &quot;-&quot;??_);_(@_)"/>
    <numFmt numFmtId="188" formatCode="_(* #,##0.00_);_(* \(#,##0.00\);_(* &quot;-&quot;??_);_(@_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* #,##0.0;* \-#,##0.0;* &quot;&quot;??;@"/>
    <numFmt numFmtId="195" formatCode="00"/>
    <numFmt numFmtId="196" formatCode="0000"/>
    <numFmt numFmtId="197" formatCode="* #,##0.00;* \-#,##0.00;* &quot;&quot;??;@"/>
    <numFmt numFmtId="198" formatCode="0_);[Red]\(0\)"/>
    <numFmt numFmtId="199" formatCode="* #,##0;* \-#,##0;* &quot;&quot;??;@"/>
    <numFmt numFmtId="200" formatCode="000000"/>
    <numFmt numFmtId="201" formatCode="#,##0.0_ "/>
    <numFmt numFmtId="202" formatCode="#,##0.00_);[Red]\(#,##0.00\)"/>
    <numFmt numFmtId="203" formatCode="#,##0.00_ "/>
    <numFmt numFmtId="204" formatCode="#,##0.00_);\(#,##0.00\)"/>
    <numFmt numFmtId="205" formatCode="#,##0.0_);\(#,##0.0\)"/>
    <numFmt numFmtId="206" formatCode="#,##0_);\(#,##0\)"/>
    <numFmt numFmtId="207" formatCode="#,##0.0_);[Red]\(#,##0.0\)"/>
    <numFmt numFmtId="208" formatCode="#,##0_);[Red]\(#,##0\)"/>
    <numFmt numFmtId="209" formatCode="#,##0.000_);[Red]\(#,##0.000\)"/>
    <numFmt numFmtId="210" formatCode="&quot;\&quot;#,##0.00_);\(&quot;\&quot;#,##0.00\)"/>
    <numFmt numFmtId="211" formatCode="0.0_);[Red]\(0.0\)"/>
    <numFmt numFmtId="212" formatCode="0.00_);[Red]\(0.00\)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2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0" fillId="0" borderId="0" xfId="0" applyFill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4" fillId="0" borderId="2" xfId="0" applyNumberFormat="1" applyFont="1" applyFill="1" applyBorder="1" applyAlignment="1">
      <alignment horizontal="left" vertical="center"/>
    </xf>
    <xf numFmtId="4" fontId="4" fillId="0" borderId="2" xfId="0" applyNumberFormat="1" applyFont="1" applyFill="1" applyBorder="1" applyAlignment="1" applyProtection="1">
      <alignment horizontal="right" vertical="center" wrapText="1"/>
      <protection/>
    </xf>
    <xf numFmtId="4" fontId="4" fillId="0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Continuous" vertical="center"/>
      <protection/>
    </xf>
    <xf numFmtId="0" fontId="4" fillId="0" borderId="6" xfId="0" applyNumberFormat="1" applyFont="1" applyFill="1" applyBorder="1" applyAlignment="1" applyProtection="1">
      <alignment horizontal="centerContinuous" vertical="center"/>
      <protection/>
    </xf>
    <xf numFmtId="0" fontId="4" fillId="0" borderId="7" xfId="0" applyFont="1" applyBorder="1" applyAlignment="1">
      <alignment horizontal="center" vertical="center"/>
    </xf>
    <xf numFmtId="0" fontId="4" fillId="0" borderId="8" xfId="0" applyNumberFormat="1" applyFont="1" applyFill="1" applyBorder="1" applyAlignment="1" applyProtection="1">
      <alignment horizontal="centerContinuous" vertical="center"/>
      <protection/>
    </xf>
    <xf numFmtId="0" fontId="4" fillId="0" borderId="4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7" fontId="4" fillId="0" borderId="1" xfId="0" applyNumberFormat="1" applyFont="1" applyFill="1" applyBorder="1" applyAlignment="1" applyProtection="1">
      <alignment horizontal="center" vertical="center" wrapText="1"/>
      <protection/>
    </xf>
    <xf numFmtId="37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2" borderId="0" xfId="0" applyNumberFormat="1" applyFont="1" applyFill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 horizontal="centerContinuous"/>
    </xf>
    <xf numFmtId="4" fontId="4" fillId="0" borderId="4" xfId="0" applyNumberFormat="1" applyFont="1" applyFill="1" applyBorder="1" applyAlignment="1">
      <alignment horizontal="left" vertical="center"/>
    </xf>
    <xf numFmtId="4" fontId="4" fillId="0" borderId="6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 applyProtection="1">
      <alignment horizontal="right" vertical="center" wrapText="1"/>
      <protection/>
    </xf>
    <xf numFmtId="4" fontId="4" fillId="0" borderId="6" xfId="0" applyNumberFormat="1" applyFont="1" applyFill="1" applyBorder="1" applyAlignment="1">
      <alignment horizontal="left" vertical="center"/>
    </xf>
    <xf numFmtId="4" fontId="4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2" xfId="0" applyFont="1" applyFill="1" applyBorder="1" applyAlignment="1">
      <alignment horizontal="centerContinuous" vertical="center"/>
    </xf>
    <xf numFmtId="4" fontId="4" fillId="0" borderId="6" xfId="0" applyNumberFormat="1" applyFont="1" applyFill="1" applyBorder="1" applyAlignment="1">
      <alignment/>
    </xf>
    <xf numFmtId="3" fontId="4" fillId="0" borderId="5" xfId="0" applyNumberFormat="1" applyFont="1" applyFill="1" applyBorder="1" applyAlignment="1" applyProtection="1">
      <alignment horizontal="right" vertical="center" wrapText="1"/>
      <protection/>
    </xf>
    <xf numFmtId="3" fontId="4" fillId="0" borderId="2" xfId="0" applyNumberFormat="1" applyFont="1" applyFill="1" applyBorder="1" applyAlignment="1" applyProtection="1">
      <alignment horizontal="right" vertical="center" wrapText="1"/>
      <protection/>
    </xf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 applyProtection="1">
      <alignment horizontal="right" vertical="center" wrapText="1"/>
      <protection/>
    </xf>
    <xf numFmtId="3" fontId="4" fillId="0" borderId="1" xfId="0" applyNumberFormat="1" applyFont="1" applyFill="1" applyBorder="1" applyAlignment="1" applyProtection="1">
      <alignment horizontal="right" vertical="center" wrapText="1"/>
      <protection/>
    </xf>
    <xf numFmtId="3" fontId="4" fillId="0" borderId="1" xfId="0" applyNumberFormat="1" applyFont="1" applyFill="1" applyBorder="1" applyAlignment="1" applyProtection="1">
      <alignment horizontal="right" vertical="center"/>
      <protection/>
    </xf>
    <xf numFmtId="3" fontId="4" fillId="0" borderId="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left" vertical="center"/>
    </xf>
    <xf numFmtId="3" fontId="0" fillId="0" borderId="4" xfId="0" applyNumberFormat="1" applyFont="1" applyFill="1" applyBorder="1" applyAlignment="1" applyProtection="1">
      <alignment horizontal="right"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3" fontId="4" fillId="0" borderId="4" xfId="0" applyNumberFormat="1" applyFont="1" applyFill="1" applyBorder="1" applyAlignment="1" applyProtection="1">
      <alignment horizontal="right" vertical="center" wrapText="1"/>
      <protection/>
    </xf>
    <xf numFmtId="3" fontId="4" fillId="0" borderId="6" xfId="0" applyNumberFormat="1" applyFont="1" applyFill="1" applyBorder="1" applyAlignment="1" applyProtection="1">
      <alignment horizontal="right" vertical="center" wrapText="1"/>
      <protection/>
    </xf>
    <xf numFmtId="49" fontId="4" fillId="0" borderId="4" xfId="0" applyNumberFormat="1" applyFont="1" applyFill="1" applyBorder="1" applyAlignment="1" applyProtection="1">
      <alignment horizontal="left" vertical="center" wrapText="1"/>
      <protection/>
    </xf>
    <xf numFmtId="3" fontId="4" fillId="0" borderId="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3" fontId="0" fillId="0" borderId="8" xfId="0" applyNumberFormat="1" applyFont="1" applyFill="1" applyBorder="1" applyAlignment="1" applyProtection="1">
      <alignment horizontal="right" vertical="center" wrapText="1"/>
      <protection/>
    </xf>
    <xf numFmtId="49" fontId="0" fillId="0" borderId="4" xfId="0" applyNumberForma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5"/>
  <sheetViews>
    <sheetView showGridLines="0" showZeros="0" tabSelected="1" workbookViewId="0" topLeftCell="A1">
      <selection activeCell="A1" sqref="A1:IV16384"/>
    </sheetView>
  </sheetViews>
  <sheetFormatPr defaultColWidth="9.16015625" defaultRowHeight="19.5" customHeight="1"/>
  <cols>
    <col min="1" max="1" width="49.5" style="6" customWidth="1"/>
    <col min="2" max="2" width="24.33203125" style="6" customWidth="1"/>
    <col min="3" max="3" width="54.33203125" style="6" customWidth="1"/>
    <col min="4" max="4" width="25" style="6" customWidth="1"/>
    <col min="5" max="109" width="9.16015625" style="0" customWidth="1"/>
    <col min="110" max="254" width="9.16015625" style="6" customWidth="1"/>
  </cols>
  <sheetData>
    <row r="1" spans="4:109" s="1" customFormat="1" ht="19.5" customHeight="1">
      <c r="D1" s="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10" t="s">
        <v>23</v>
      </c>
      <c r="B2" s="11"/>
      <c r="C2" s="11"/>
      <c r="D2" s="11"/>
    </row>
    <row r="3" spans="1:4" ht="17.25" customHeight="1">
      <c r="A3" s="71" t="s">
        <v>33</v>
      </c>
      <c r="D3" s="8" t="s">
        <v>12</v>
      </c>
    </row>
    <row r="4" spans="1:4" ht="17.25" customHeight="1">
      <c r="A4" s="58" t="s">
        <v>49</v>
      </c>
      <c r="B4" s="25"/>
      <c r="C4" s="27" t="s">
        <v>122</v>
      </c>
      <c r="D4" s="28"/>
    </row>
    <row r="5" spans="1:4" ht="17.25" customHeight="1">
      <c r="A5" s="9" t="s">
        <v>55</v>
      </c>
      <c r="B5" s="35" t="s">
        <v>63</v>
      </c>
      <c r="C5" s="26" t="s">
        <v>121</v>
      </c>
      <c r="D5" s="26" t="s">
        <v>63</v>
      </c>
    </row>
    <row r="6" spans="1:4" ht="17.25" customHeight="1">
      <c r="A6" s="53" t="s">
        <v>3</v>
      </c>
      <c r="B6" s="68">
        <v>144046.72</v>
      </c>
      <c r="C6" s="54" t="s">
        <v>38</v>
      </c>
      <c r="D6" s="61">
        <v>144046.72</v>
      </c>
    </row>
    <row r="7" spans="1:4" ht="17.25" customHeight="1">
      <c r="A7" s="53" t="s">
        <v>11</v>
      </c>
      <c r="B7" s="68">
        <v>144046.72</v>
      </c>
      <c r="C7" s="54" t="s">
        <v>31</v>
      </c>
      <c r="D7" s="61">
        <v>122568.12</v>
      </c>
    </row>
    <row r="8" spans="1:5" ht="17.25" customHeight="1">
      <c r="A8" s="53" t="s">
        <v>46</v>
      </c>
      <c r="B8" s="68">
        <v>0</v>
      </c>
      <c r="C8" s="54" t="s">
        <v>91</v>
      </c>
      <c r="D8" s="61">
        <v>11523</v>
      </c>
      <c r="E8" s="1"/>
    </row>
    <row r="9" spans="1:4" ht="17.25" customHeight="1">
      <c r="A9" s="53" t="s">
        <v>18</v>
      </c>
      <c r="B9" s="68">
        <v>0</v>
      </c>
      <c r="C9" s="54" t="s">
        <v>27</v>
      </c>
      <c r="D9" s="61">
        <v>3353.2</v>
      </c>
    </row>
    <row r="10" spans="1:4" ht="17.25" customHeight="1">
      <c r="A10" s="53" t="s">
        <v>22</v>
      </c>
      <c r="B10" s="68">
        <v>0</v>
      </c>
      <c r="C10" s="54" t="s">
        <v>107</v>
      </c>
      <c r="D10" s="61">
        <v>6602.4</v>
      </c>
    </row>
    <row r="11" spans="1:4" ht="17.25" customHeight="1">
      <c r="A11" s="53" t="s">
        <v>81</v>
      </c>
      <c r="B11" s="68">
        <v>0</v>
      </c>
      <c r="C11" s="54">
        <v>0</v>
      </c>
      <c r="D11" s="61">
        <v>0</v>
      </c>
    </row>
    <row r="12" spans="1:4" ht="17.25" customHeight="1">
      <c r="A12" s="53" t="s">
        <v>79</v>
      </c>
      <c r="B12" s="68">
        <v>0</v>
      </c>
      <c r="C12" s="54">
        <v>0</v>
      </c>
      <c r="D12" s="61">
        <v>0</v>
      </c>
    </row>
    <row r="13" spans="1:4" ht="17.25" customHeight="1">
      <c r="A13" s="53" t="s">
        <v>112</v>
      </c>
      <c r="B13" s="70">
        <v>0</v>
      </c>
      <c r="C13" s="54">
        <v>0</v>
      </c>
      <c r="D13" s="61">
        <v>0</v>
      </c>
    </row>
    <row r="14" spans="1:4" ht="17.25" customHeight="1">
      <c r="A14" s="53" t="s">
        <v>21</v>
      </c>
      <c r="B14" s="67">
        <v>0</v>
      </c>
      <c r="C14" s="54">
        <v>0</v>
      </c>
      <c r="D14" s="61">
        <v>0</v>
      </c>
    </row>
    <row r="15" spans="1:4" ht="17.25" customHeight="1">
      <c r="A15" s="53" t="s">
        <v>66</v>
      </c>
      <c r="B15" s="70">
        <v>0</v>
      </c>
      <c r="C15" s="54">
        <v>0</v>
      </c>
      <c r="D15" s="61">
        <v>0</v>
      </c>
    </row>
    <row r="16" spans="1:4" ht="17.25" customHeight="1">
      <c r="A16" s="19"/>
      <c r="B16" s="60"/>
      <c r="C16" s="21">
        <v>0</v>
      </c>
      <c r="D16" s="61">
        <v>0</v>
      </c>
    </row>
    <row r="17" spans="1:4" ht="19.5" customHeight="1">
      <c r="A17" s="19"/>
      <c r="B17" s="62"/>
      <c r="C17" s="21">
        <v>0</v>
      </c>
      <c r="D17" s="61">
        <v>0</v>
      </c>
    </row>
    <row r="18" spans="1:4" ht="17.25" customHeight="1">
      <c r="A18" s="22" t="s">
        <v>37</v>
      </c>
      <c r="B18" s="63">
        <v>144046.72</v>
      </c>
      <c r="C18" s="22" t="s">
        <v>35</v>
      </c>
      <c r="D18" s="62">
        <v>144046.72</v>
      </c>
    </row>
    <row r="19" spans="1:4" ht="17.25" customHeight="1">
      <c r="A19" s="53" t="s">
        <v>54</v>
      </c>
      <c r="B19" s="68">
        <v>0</v>
      </c>
      <c r="C19" s="56" t="s">
        <v>94</v>
      </c>
      <c r="D19" s="61">
        <v>0</v>
      </c>
    </row>
    <row r="20" spans="1:4" ht="17.25" customHeight="1">
      <c r="A20" s="53" t="s">
        <v>74</v>
      </c>
      <c r="B20" s="69">
        <v>0</v>
      </c>
      <c r="C20" s="59"/>
      <c r="D20" s="62"/>
    </row>
    <row r="21" spans="1:4" ht="17.25" customHeight="1">
      <c r="A21" s="53" t="s">
        <v>93</v>
      </c>
      <c r="B21" s="68">
        <v>0</v>
      </c>
      <c r="C21" s="59"/>
      <c r="D21" s="62"/>
    </row>
    <row r="22" spans="1:4" ht="17.25" customHeight="1">
      <c r="A22" s="53" t="s">
        <v>68</v>
      </c>
      <c r="B22" s="70">
        <v>0</v>
      </c>
      <c r="C22" s="59"/>
      <c r="D22" s="62"/>
    </row>
    <row r="23" spans="1:4" ht="17.25" customHeight="1">
      <c r="A23" s="22" t="s">
        <v>16</v>
      </c>
      <c r="B23" s="64">
        <v>144046.72</v>
      </c>
      <c r="C23" s="22" t="s">
        <v>7</v>
      </c>
      <c r="D23" s="62">
        <v>144046.72</v>
      </c>
    </row>
    <row r="24" spans="1:254" ht="19.5" customHeight="1">
      <c r="A24"/>
      <c r="B24"/>
      <c r="C24"/>
      <c r="D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9.5" customHeight="1">
      <c r="A25"/>
      <c r="B25"/>
      <c r="C25"/>
      <c r="D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9.5" customHeight="1">
      <c r="A26"/>
      <c r="B26"/>
      <c r="C26"/>
      <c r="D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9.5" customHeight="1">
      <c r="A27"/>
      <c r="B27"/>
      <c r="C27"/>
      <c r="D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9.5" customHeight="1">
      <c r="A28"/>
      <c r="B28"/>
      <c r="C28"/>
      <c r="D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9.5" customHeight="1">
      <c r="A29"/>
      <c r="B29"/>
      <c r="C29"/>
      <c r="D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9.5" customHeight="1">
      <c r="A30"/>
      <c r="B30"/>
      <c r="C30"/>
      <c r="D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9.5" customHeight="1">
      <c r="A31"/>
      <c r="B31"/>
      <c r="C31"/>
      <c r="D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9.5" customHeight="1">
      <c r="A32"/>
      <c r="B32"/>
      <c r="C32"/>
      <c r="D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9.5" customHeight="1">
      <c r="A33"/>
      <c r="B33"/>
      <c r="C33"/>
      <c r="D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9.5" customHeight="1">
      <c r="A34"/>
      <c r="B34"/>
      <c r="C34"/>
      <c r="D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9.5" customHeight="1">
      <c r="A35"/>
      <c r="B35"/>
      <c r="C35"/>
      <c r="D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9.5" customHeight="1">
      <c r="A36"/>
      <c r="B36"/>
      <c r="C36"/>
      <c r="D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9.5" customHeight="1">
      <c r="A37"/>
      <c r="B37"/>
      <c r="C37"/>
      <c r="D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9.5" customHeight="1">
      <c r="A38"/>
      <c r="B38"/>
      <c r="C38"/>
      <c r="D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9.5" customHeight="1">
      <c r="A39"/>
      <c r="B39"/>
      <c r="C39"/>
      <c r="D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19.5" customHeight="1">
      <c r="A40"/>
      <c r="B40"/>
      <c r="C40"/>
      <c r="D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9.5" customHeight="1">
      <c r="A41"/>
      <c r="B41"/>
      <c r="C41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 s="1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</sheetData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37" t="s">
        <v>113</v>
      </c>
      <c r="B2" s="52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27.75" customHeight="1">
      <c r="A3" s="75" t="s">
        <v>33</v>
      </c>
      <c r="O3" s="24" t="s">
        <v>12</v>
      </c>
    </row>
    <row r="4" spans="1:15" ht="17.25" customHeight="1">
      <c r="A4" s="83" t="s">
        <v>53</v>
      </c>
      <c r="B4" s="83" t="s">
        <v>119</v>
      </c>
      <c r="C4" s="85" t="s">
        <v>38</v>
      </c>
      <c r="D4" s="38" t="s">
        <v>118</v>
      </c>
      <c r="E4" s="39"/>
      <c r="F4" s="39"/>
      <c r="G4" s="39"/>
      <c r="H4" s="39"/>
      <c r="I4" s="84" t="s">
        <v>120</v>
      </c>
      <c r="J4" s="84" t="s">
        <v>64</v>
      </c>
      <c r="K4" s="84" t="s">
        <v>78</v>
      </c>
      <c r="L4" s="84" t="s">
        <v>41</v>
      </c>
      <c r="M4" s="84" t="s">
        <v>17</v>
      </c>
      <c r="N4" s="84" t="s">
        <v>96</v>
      </c>
      <c r="O4" s="83" t="s">
        <v>25</v>
      </c>
    </row>
    <row r="5" spans="1:15" ht="58.5" customHeight="1">
      <c r="A5" s="83"/>
      <c r="B5" s="83"/>
      <c r="C5" s="86"/>
      <c r="D5" s="44" t="s">
        <v>71</v>
      </c>
      <c r="E5" s="45" t="s">
        <v>117</v>
      </c>
      <c r="F5" s="40" t="s">
        <v>30</v>
      </c>
      <c r="G5" s="40" t="s">
        <v>109</v>
      </c>
      <c r="H5" s="46" t="s">
        <v>72</v>
      </c>
      <c r="I5" s="84"/>
      <c r="J5" s="84"/>
      <c r="K5" s="84"/>
      <c r="L5" s="84"/>
      <c r="M5" s="84"/>
      <c r="N5" s="84"/>
      <c r="O5" s="83"/>
    </row>
    <row r="6" spans="1:15" ht="21" customHeight="1">
      <c r="A6" s="41" t="s">
        <v>84</v>
      </c>
      <c r="B6" s="41" t="s">
        <v>84</v>
      </c>
      <c r="C6" s="43">
        <v>1</v>
      </c>
      <c r="D6" s="42">
        <f aca="true" t="shared" si="0" ref="D6:O6">C6+1</f>
        <v>2</v>
      </c>
      <c r="E6" s="42">
        <f t="shared" si="0"/>
        <v>3</v>
      </c>
      <c r="F6" s="42">
        <f t="shared" si="0"/>
        <v>4</v>
      </c>
      <c r="G6" s="42">
        <f t="shared" si="0"/>
        <v>5</v>
      </c>
      <c r="H6" s="42">
        <f t="shared" si="0"/>
        <v>6</v>
      </c>
      <c r="I6" s="42">
        <f t="shared" si="0"/>
        <v>7</v>
      </c>
      <c r="J6" s="42">
        <f t="shared" si="0"/>
        <v>8</v>
      </c>
      <c r="K6" s="42">
        <f t="shared" si="0"/>
        <v>9</v>
      </c>
      <c r="L6" s="42">
        <f t="shared" si="0"/>
        <v>10</v>
      </c>
      <c r="M6" s="42">
        <f t="shared" si="0"/>
        <v>11</v>
      </c>
      <c r="N6" s="42">
        <f t="shared" si="0"/>
        <v>12</v>
      </c>
      <c r="O6" s="42">
        <f t="shared" si="0"/>
        <v>13</v>
      </c>
    </row>
    <row r="7" spans="1:16" ht="25.5" customHeight="1">
      <c r="A7" s="74"/>
      <c r="B7" s="74" t="s">
        <v>38</v>
      </c>
      <c r="C7" s="72">
        <v>144046.72</v>
      </c>
      <c r="D7" s="72">
        <v>144046.72</v>
      </c>
      <c r="E7" s="72">
        <v>144046.72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3">
        <v>0</v>
      </c>
      <c r="P7" s="1"/>
    </row>
    <row r="8" spans="1:16" ht="25.5" customHeight="1">
      <c r="A8" s="74" t="s">
        <v>126</v>
      </c>
      <c r="B8" s="74" t="s">
        <v>31</v>
      </c>
      <c r="C8" s="72">
        <v>144046.72</v>
      </c>
      <c r="D8" s="72">
        <v>144046.72</v>
      </c>
      <c r="E8" s="72">
        <v>144046.72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3">
        <v>0</v>
      </c>
      <c r="P8" s="1"/>
    </row>
    <row r="9" spans="1:15" ht="25.5" customHeight="1">
      <c r="A9" s="74" t="s">
        <v>1</v>
      </c>
      <c r="B9" s="74" t="s">
        <v>131</v>
      </c>
      <c r="C9" s="72">
        <v>144046.72</v>
      </c>
      <c r="D9" s="72">
        <v>144046.72</v>
      </c>
      <c r="E9" s="72">
        <v>144046.72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3">
        <v>0</v>
      </c>
    </row>
    <row r="10" spans="1:15" ht="25.5" customHeight="1">
      <c r="A10" s="74" t="s">
        <v>8</v>
      </c>
      <c r="B10" s="74" t="s">
        <v>24</v>
      </c>
      <c r="C10" s="72">
        <v>144046.72</v>
      </c>
      <c r="D10" s="72">
        <v>144046.72</v>
      </c>
      <c r="E10" s="72">
        <v>144046.72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3">
        <v>0</v>
      </c>
    </row>
    <row r="11" spans="2:15" ht="21" customHeight="1">
      <c r="B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4" ht="21" customHeight="1">
      <c r="B12" s="1"/>
      <c r="C12" s="1"/>
      <c r="H12" s="1"/>
      <c r="I12" s="1"/>
      <c r="J12" s="1"/>
      <c r="K12" s="1"/>
      <c r="L12" s="1"/>
      <c r="M12" s="1"/>
      <c r="N12" s="1"/>
    </row>
    <row r="13" spans="4:13" ht="21" customHeight="1">
      <c r="D13" s="1"/>
      <c r="H13" s="1"/>
      <c r="I13" s="1"/>
      <c r="J13" s="1"/>
      <c r="K13" s="1"/>
      <c r="L13" s="1"/>
      <c r="M13" s="1"/>
    </row>
    <row r="14" spans="8:11" ht="21" customHeight="1">
      <c r="H14" s="1"/>
      <c r="I14" s="1"/>
      <c r="J14" s="1"/>
      <c r="K14" s="1"/>
    </row>
    <row r="15" spans="8:9" ht="21" customHeight="1">
      <c r="H15" s="1"/>
      <c r="I15" s="1"/>
    </row>
    <row r="16" ht="21" customHeight="1"/>
    <row r="17" ht="21" customHeight="1"/>
    <row r="18" ht="21" customHeight="1"/>
    <row r="19" ht="21" customHeight="1"/>
    <row r="20" ht="21" customHeight="1"/>
  </sheetData>
  <mergeCells count="10">
    <mergeCell ref="N4:N5"/>
    <mergeCell ref="O4:O5"/>
    <mergeCell ref="C4:C5"/>
    <mergeCell ref="I4:I5"/>
    <mergeCell ref="J4:J5"/>
    <mergeCell ref="K4:K5"/>
    <mergeCell ref="A4:A5"/>
    <mergeCell ref="B4:B5"/>
    <mergeCell ref="L4:L5"/>
    <mergeCell ref="M4:M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B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2"/>
      <c r="B1" s="2"/>
      <c r="C1" s="2"/>
      <c r="D1" s="2"/>
      <c r="E1" s="2"/>
      <c r="F1" s="2"/>
      <c r="G1" s="2"/>
      <c r="H1" s="3"/>
      <c r="I1" s="2"/>
      <c r="J1" s="2"/>
    </row>
    <row r="2" spans="1:10" ht="29.25" customHeight="1">
      <c r="A2" s="13" t="s">
        <v>102</v>
      </c>
      <c r="B2" s="13"/>
      <c r="C2" s="13"/>
      <c r="D2" s="13"/>
      <c r="E2" s="13"/>
      <c r="F2" s="13"/>
      <c r="G2" s="13"/>
      <c r="H2" s="13"/>
      <c r="I2" s="14"/>
      <c r="J2" s="14"/>
    </row>
    <row r="3" spans="1:10" ht="21" customHeight="1">
      <c r="A3" s="71" t="s">
        <v>33</v>
      </c>
      <c r="B3" s="6"/>
      <c r="C3" s="2"/>
      <c r="D3" s="2"/>
      <c r="E3" s="2"/>
      <c r="F3" s="2"/>
      <c r="G3" s="2"/>
      <c r="H3" s="3" t="s">
        <v>12</v>
      </c>
      <c r="I3" s="2"/>
      <c r="J3" s="2"/>
    </row>
    <row r="4" spans="1:10" ht="21" customHeight="1">
      <c r="A4" s="7" t="s">
        <v>101</v>
      </c>
      <c r="B4" s="7"/>
      <c r="C4" s="87" t="s">
        <v>38</v>
      </c>
      <c r="D4" s="90" t="s">
        <v>13</v>
      </c>
      <c r="E4" s="91" t="s">
        <v>77</v>
      </c>
      <c r="F4" s="89" t="s">
        <v>115</v>
      </c>
      <c r="G4" s="83" t="s">
        <v>47</v>
      </c>
      <c r="H4" s="88" t="s">
        <v>83</v>
      </c>
      <c r="I4" s="2"/>
      <c r="J4" s="2"/>
    </row>
    <row r="5" spans="1:10" ht="21" customHeight="1">
      <c r="A5" s="5" t="s">
        <v>129</v>
      </c>
      <c r="B5" s="9" t="s">
        <v>124</v>
      </c>
      <c r="C5" s="87"/>
      <c r="D5" s="90"/>
      <c r="E5" s="91"/>
      <c r="F5" s="89"/>
      <c r="G5" s="83"/>
      <c r="H5" s="88"/>
      <c r="I5" s="2"/>
      <c r="J5" s="2"/>
    </row>
    <row r="6" spans="1:10" ht="21" customHeight="1">
      <c r="A6" s="4" t="s">
        <v>84</v>
      </c>
      <c r="B6" s="4" t="s">
        <v>84</v>
      </c>
      <c r="C6" s="4">
        <v>1</v>
      </c>
      <c r="D6" s="29">
        <f>C6+1</f>
        <v>2</v>
      </c>
      <c r="E6" s="29">
        <f>D6+1</f>
        <v>3</v>
      </c>
      <c r="F6" s="29">
        <f>E6+1</f>
        <v>4</v>
      </c>
      <c r="G6" s="29">
        <f>F6+1</f>
        <v>5</v>
      </c>
      <c r="H6" s="29">
        <f>G6+1</f>
        <v>6</v>
      </c>
      <c r="I6" s="2"/>
      <c r="J6" s="2"/>
    </row>
    <row r="7" spans="1:10" ht="18.75" customHeight="1">
      <c r="A7" s="78"/>
      <c r="B7" s="78" t="s">
        <v>38</v>
      </c>
      <c r="C7" s="76">
        <v>144046.72</v>
      </c>
      <c r="D7" s="76">
        <v>94046.72</v>
      </c>
      <c r="E7" s="76">
        <v>50000</v>
      </c>
      <c r="F7" s="70">
        <v>0</v>
      </c>
      <c r="G7" s="77">
        <v>0</v>
      </c>
      <c r="H7" s="77">
        <v>0</v>
      </c>
      <c r="I7" s="6"/>
      <c r="J7" s="2"/>
    </row>
    <row r="8" spans="1:10" ht="18.75" customHeight="1">
      <c r="A8" s="78" t="s">
        <v>126</v>
      </c>
      <c r="B8" s="78" t="s">
        <v>31</v>
      </c>
      <c r="C8" s="76">
        <v>122568.12</v>
      </c>
      <c r="D8" s="76">
        <v>72568.12</v>
      </c>
      <c r="E8" s="76">
        <v>50000</v>
      </c>
      <c r="F8" s="70">
        <v>0</v>
      </c>
      <c r="G8" s="77">
        <v>0</v>
      </c>
      <c r="H8" s="77">
        <v>0</v>
      </c>
      <c r="I8" s="6"/>
      <c r="J8" s="6"/>
    </row>
    <row r="9" spans="1:10" ht="18.75" customHeight="1">
      <c r="A9" s="78" t="s">
        <v>1</v>
      </c>
      <c r="B9" s="78" t="s">
        <v>131</v>
      </c>
      <c r="C9" s="76">
        <v>122568.12</v>
      </c>
      <c r="D9" s="76">
        <v>72568.12</v>
      </c>
      <c r="E9" s="76">
        <v>50000</v>
      </c>
      <c r="F9" s="70">
        <v>0</v>
      </c>
      <c r="G9" s="77">
        <v>0</v>
      </c>
      <c r="H9" s="77">
        <v>0</v>
      </c>
      <c r="I9" s="6"/>
      <c r="J9" s="6"/>
    </row>
    <row r="10" spans="1:10" ht="18.75" customHeight="1">
      <c r="A10" s="78" t="s">
        <v>8</v>
      </c>
      <c r="B10" s="78" t="s">
        <v>24</v>
      </c>
      <c r="C10" s="76">
        <v>122568.12</v>
      </c>
      <c r="D10" s="76">
        <v>72568.12</v>
      </c>
      <c r="E10" s="76">
        <v>50000</v>
      </c>
      <c r="F10" s="70">
        <v>0</v>
      </c>
      <c r="G10" s="77">
        <v>0</v>
      </c>
      <c r="H10" s="77">
        <v>0</v>
      </c>
      <c r="I10" s="6"/>
      <c r="J10" s="2"/>
    </row>
    <row r="11" spans="1:10" ht="18.75" customHeight="1">
      <c r="A11" s="78" t="s">
        <v>40</v>
      </c>
      <c r="B11" s="78" t="s">
        <v>91</v>
      </c>
      <c r="C11" s="76">
        <v>11523</v>
      </c>
      <c r="D11" s="76">
        <v>11523</v>
      </c>
      <c r="E11" s="76">
        <v>0</v>
      </c>
      <c r="F11" s="70">
        <v>0</v>
      </c>
      <c r="G11" s="77">
        <v>0</v>
      </c>
      <c r="H11" s="77">
        <v>0</v>
      </c>
      <c r="I11" s="2"/>
      <c r="J11" s="2"/>
    </row>
    <row r="12" spans="1:10" ht="18.75" customHeight="1">
      <c r="A12" s="78" t="s">
        <v>60</v>
      </c>
      <c r="B12" s="78" t="s">
        <v>76</v>
      </c>
      <c r="C12" s="76">
        <v>11523</v>
      </c>
      <c r="D12" s="76">
        <v>11523</v>
      </c>
      <c r="E12" s="76">
        <v>0</v>
      </c>
      <c r="F12" s="70">
        <v>0</v>
      </c>
      <c r="G12" s="77">
        <v>0</v>
      </c>
      <c r="H12" s="77">
        <v>0</v>
      </c>
      <c r="I12" s="2"/>
      <c r="J12" s="2"/>
    </row>
    <row r="13" spans="1:10" ht="18.75" customHeight="1">
      <c r="A13" s="78" t="s">
        <v>61</v>
      </c>
      <c r="B13" s="78" t="s">
        <v>39</v>
      </c>
      <c r="C13" s="76">
        <v>11523</v>
      </c>
      <c r="D13" s="76">
        <v>11523</v>
      </c>
      <c r="E13" s="76">
        <v>0</v>
      </c>
      <c r="F13" s="70">
        <v>0</v>
      </c>
      <c r="G13" s="77">
        <v>0</v>
      </c>
      <c r="H13" s="77">
        <v>0</v>
      </c>
      <c r="I13" s="2"/>
      <c r="J13" s="2"/>
    </row>
    <row r="14" spans="1:10" ht="18.75" customHeight="1">
      <c r="A14" s="78" t="s">
        <v>62</v>
      </c>
      <c r="B14" s="78" t="s">
        <v>27</v>
      </c>
      <c r="C14" s="76">
        <v>3353.2</v>
      </c>
      <c r="D14" s="76">
        <v>3353.2</v>
      </c>
      <c r="E14" s="76">
        <v>0</v>
      </c>
      <c r="F14" s="70">
        <v>0</v>
      </c>
      <c r="G14" s="77">
        <v>0</v>
      </c>
      <c r="H14" s="77">
        <v>0</v>
      </c>
      <c r="I14" s="2"/>
      <c r="J14" s="2"/>
    </row>
    <row r="15" spans="1:10" ht="18.75" customHeight="1">
      <c r="A15" s="78" t="s">
        <v>36</v>
      </c>
      <c r="B15" s="78" t="s">
        <v>57</v>
      </c>
      <c r="C15" s="76">
        <v>3353.2</v>
      </c>
      <c r="D15" s="76">
        <v>3353.2</v>
      </c>
      <c r="E15" s="76">
        <v>0</v>
      </c>
      <c r="F15" s="70">
        <v>0</v>
      </c>
      <c r="G15" s="77">
        <v>0</v>
      </c>
      <c r="H15" s="77">
        <v>0</v>
      </c>
      <c r="I15" s="2"/>
      <c r="J15" s="2"/>
    </row>
    <row r="16" spans="1:10" ht="18.75" customHeight="1">
      <c r="A16" s="78" t="s">
        <v>82</v>
      </c>
      <c r="B16" s="78" t="s">
        <v>19</v>
      </c>
      <c r="C16" s="76">
        <v>3353.2</v>
      </c>
      <c r="D16" s="76">
        <v>3353.2</v>
      </c>
      <c r="E16" s="76">
        <v>0</v>
      </c>
      <c r="F16" s="70">
        <v>0</v>
      </c>
      <c r="G16" s="77">
        <v>0</v>
      </c>
      <c r="H16" s="77">
        <v>0</v>
      </c>
      <c r="I16" s="2"/>
      <c r="J16" s="2"/>
    </row>
    <row r="17" spans="1:8" ht="18.75" customHeight="1">
      <c r="A17" s="78" t="s">
        <v>56</v>
      </c>
      <c r="B17" s="78" t="s">
        <v>107</v>
      </c>
      <c r="C17" s="76">
        <v>6602.4</v>
      </c>
      <c r="D17" s="76">
        <v>6602.4</v>
      </c>
      <c r="E17" s="76">
        <v>0</v>
      </c>
      <c r="F17" s="70">
        <v>0</v>
      </c>
      <c r="G17" s="77">
        <v>0</v>
      </c>
      <c r="H17" s="77">
        <v>0</v>
      </c>
    </row>
    <row r="18" spans="1:10" ht="18.75" customHeight="1">
      <c r="A18" s="78" t="s">
        <v>26</v>
      </c>
      <c r="B18" s="78" t="s">
        <v>29</v>
      </c>
      <c r="C18" s="76">
        <v>6602.4</v>
      </c>
      <c r="D18" s="76">
        <v>6602.4</v>
      </c>
      <c r="E18" s="76">
        <v>0</v>
      </c>
      <c r="F18" s="70">
        <v>0</v>
      </c>
      <c r="G18" s="77">
        <v>0</v>
      </c>
      <c r="H18" s="77">
        <v>0</v>
      </c>
      <c r="I18" s="2"/>
      <c r="J18" s="2"/>
    </row>
    <row r="19" spans="1:8" ht="18.75" customHeight="1">
      <c r="A19" s="78" t="s">
        <v>95</v>
      </c>
      <c r="B19" s="78" t="s">
        <v>130</v>
      </c>
      <c r="C19" s="76">
        <v>6602.4</v>
      </c>
      <c r="D19" s="76">
        <v>6602.4</v>
      </c>
      <c r="E19" s="76">
        <v>0</v>
      </c>
      <c r="F19" s="70">
        <v>0</v>
      </c>
      <c r="G19" s="77">
        <v>0</v>
      </c>
      <c r="H19" s="77">
        <v>0</v>
      </c>
    </row>
  </sheetData>
  <mergeCells count="6">
    <mergeCell ref="C4:C5"/>
    <mergeCell ref="H4:H5"/>
    <mergeCell ref="F4:F5"/>
    <mergeCell ref="D4:D5"/>
    <mergeCell ref="E4:E5"/>
    <mergeCell ref="G4:G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1"/>
  <sheetViews>
    <sheetView showGridLines="0" showZeros="0" workbookViewId="0" topLeftCell="A1">
      <selection activeCell="G4" sqref="G1:J16384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  <col min="7" max="252" width="9.16015625" style="0" customWidth="1"/>
  </cols>
  <sheetData>
    <row r="1" spans="1:6" ht="19.5" customHeight="1">
      <c r="A1" s="6"/>
      <c r="B1" s="6"/>
      <c r="C1" s="6"/>
      <c r="D1" s="6"/>
      <c r="E1" s="6"/>
      <c r="F1" s="8"/>
    </row>
    <row r="2" spans="1:6" ht="29.25" customHeight="1">
      <c r="A2" s="10" t="s">
        <v>20</v>
      </c>
      <c r="B2" s="11"/>
      <c r="C2" s="11"/>
      <c r="D2" s="11"/>
      <c r="E2" s="11"/>
      <c r="F2" s="11"/>
    </row>
    <row r="3" spans="1:6" ht="17.25" customHeight="1">
      <c r="A3" s="71" t="s">
        <v>33</v>
      </c>
      <c r="B3" s="6"/>
      <c r="C3" s="6"/>
      <c r="D3" s="6"/>
      <c r="E3" s="6"/>
      <c r="F3" s="8" t="s">
        <v>12</v>
      </c>
    </row>
    <row r="4" spans="1:6" ht="17.25" customHeight="1">
      <c r="A4" s="58" t="s">
        <v>49</v>
      </c>
      <c r="B4" s="25"/>
      <c r="C4" s="27" t="s">
        <v>122</v>
      </c>
      <c r="D4" s="30"/>
      <c r="E4" s="30"/>
      <c r="F4" s="28"/>
    </row>
    <row r="5" spans="1:6" ht="17.25" customHeight="1">
      <c r="A5" s="9" t="s">
        <v>55</v>
      </c>
      <c r="B5" s="35" t="s">
        <v>63</v>
      </c>
      <c r="C5" s="26" t="s">
        <v>121</v>
      </c>
      <c r="D5" s="26" t="s">
        <v>38</v>
      </c>
      <c r="E5" s="26" t="s">
        <v>99</v>
      </c>
      <c r="F5" s="26" t="s">
        <v>123</v>
      </c>
    </row>
    <row r="6" spans="1:6" ht="17.25" customHeight="1">
      <c r="A6" s="53" t="s">
        <v>6</v>
      </c>
      <c r="B6" s="68">
        <v>144046.72</v>
      </c>
      <c r="C6" s="54" t="s">
        <v>59</v>
      </c>
      <c r="D6" s="65">
        <v>144046.72</v>
      </c>
      <c r="E6" s="65">
        <v>144046.72</v>
      </c>
      <c r="F6" s="65">
        <v>0</v>
      </c>
    </row>
    <row r="7" spans="1:6" ht="17.25" customHeight="1">
      <c r="A7" s="53" t="s">
        <v>11</v>
      </c>
      <c r="B7" s="68">
        <v>144046.72</v>
      </c>
      <c r="C7" s="54" t="s">
        <v>31</v>
      </c>
      <c r="D7" s="66">
        <v>122568.12</v>
      </c>
      <c r="E7" s="66">
        <v>122568.12</v>
      </c>
      <c r="F7" s="66">
        <v>0</v>
      </c>
    </row>
    <row r="8" spans="1:6" ht="17.25" customHeight="1">
      <c r="A8" s="53" t="s">
        <v>46</v>
      </c>
      <c r="B8" s="68">
        <v>0</v>
      </c>
      <c r="C8" s="54" t="s">
        <v>91</v>
      </c>
      <c r="D8" s="66">
        <v>11523</v>
      </c>
      <c r="E8" s="66">
        <v>11523</v>
      </c>
      <c r="F8" s="66">
        <v>0</v>
      </c>
    </row>
    <row r="9" spans="1:6" ht="17.25" customHeight="1">
      <c r="A9" s="53" t="s">
        <v>18</v>
      </c>
      <c r="B9" s="68">
        <v>0</v>
      </c>
      <c r="C9" s="54" t="s">
        <v>27</v>
      </c>
      <c r="D9" s="66">
        <v>3353.2</v>
      </c>
      <c r="E9" s="66">
        <v>3353.2</v>
      </c>
      <c r="F9" s="66">
        <v>0</v>
      </c>
    </row>
    <row r="10" spans="1:6" ht="17.25" customHeight="1">
      <c r="A10" s="53" t="s">
        <v>22</v>
      </c>
      <c r="B10" s="70">
        <v>0</v>
      </c>
      <c r="C10" s="54" t="s">
        <v>107</v>
      </c>
      <c r="D10" s="66">
        <v>6602.4</v>
      </c>
      <c r="E10" s="66">
        <v>6602.4</v>
      </c>
      <c r="F10" s="66">
        <v>0</v>
      </c>
    </row>
    <row r="11" spans="1:6" ht="17.25" customHeight="1">
      <c r="A11" s="19"/>
      <c r="B11" s="55"/>
      <c r="C11" s="21">
        <v>0</v>
      </c>
      <c r="D11" s="66">
        <v>0</v>
      </c>
      <c r="E11" s="66">
        <v>0</v>
      </c>
      <c r="F11" s="66">
        <v>0</v>
      </c>
    </row>
    <row r="12" spans="1:6" ht="17.25" customHeight="1">
      <c r="A12" s="19"/>
      <c r="B12" s="20"/>
      <c r="C12" s="21">
        <v>0</v>
      </c>
      <c r="D12" s="66">
        <v>0</v>
      </c>
      <c r="E12" s="66">
        <v>0</v>
      </c>
      <c r="F12" s="66">
        <v>0</v>
      </c>
    </row>
    <row r="13" spans="1:6" ht="17.25" customHeight="1">
      <c r="A13" s="19"/>
      <c r="B13" s="20"/>
      <c r="C13" s="21">
        <v>0</v>
      </c>
      <c r="D13" s="66">
        <v>0</v>
      </c>
      <c r="E13" s="66">
        <v>0</v>
      </c>
      <c r="F13" s="66">
        <v>0</v>
      </c>
    </row>
    <row r="14" spans="1:6" ht="17.25" customHeight="1">
      <c r="A14" s="19"/>
      <c r="B14" s="57"/>
      <c r="C14" s="21"/>
      <c r="D14" s="66"/>
      <c r="E14" s="66"/>
      <c r="F14" s="61"/>
    </row>
    <row r="15" spans="1:6" ht="17.25" customHeight="1">
      <c r="A15" s="19"/>
      <c r="B15" s="20"/>
      <c r="C15" s="21"/>
      <c r="D15" s="66"/>
      <c r="E15" s="66"/>
      <c r="F15" s="61"/>
    </row>
    <row r="16" spans="1:6" ht="17.25" customHeight="1">
      <c r="A16" s="19"/>
      <c r="B16" s="20"/>
      <c r="C16" s="21"/>
      <c r="D16" s="66"/>
      <c r="E16" s="66"/>
      <c r="F16" s="61"/>
    </row>
    <row r="17" spans="1:6" ht="17.25" customHeight="1">
      <c r="A17" s="22" t="s">
        <v>16</v>
      </c>
      <c r="B17" s="65">
        <v>144046.72</v>
      </c>
      <c r="C17" s="22" t="s">
        <v>7</v>
      </c>
      <c r="D17" s="65">
        <v>144046.72</v>
      </c>
      <c r="E17" s="65">
        <v>144046.72</v>
      </c>
      <c r="F17" s="65">
        <v>0</v>
      </c>
    </row>
    <row r="60" ht="12.75" customHeight="1">
      <c r="V60" s="1"/>
    </row>
    <row r="61" spans="19:22" ht="12.75" customHeight="1">
      <c r="S61" s="1"/>
      <c r="T61" s="1"/>
      <c r="U61" s="1"/>
      <c r="V61" s="49" t="s">
        <v>0</v>
      </c>
    </row>
  </sheetData>
  <printOptions horizontalCentered="1"/>
  <pageMargins left="0.3937007874015748" right="0.3937007874015748" top="0.5905511811023623" bottom="0.5905511811023623" header="0.3937007874015748" footer="0.3937007874015748"/>
  <pageSetup fitToHeight="100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1" customWidth="1"/>
    <col min="2" max="2" width="36.16015625" style="1" customWidth="1"/>
    <col min="3" max="5" width="28" style="1" customWidth="1"/>
    <col min="6" max="6" width="9.16015625" style="1" customWidth="1"/>
    <col min="7" max="7" width="13.5" style="1" customWidth="1"/>
    <col min="8" max="16384" width="9.16015625" style="1" customWidth="1"/>
  </cols>
  <sheetData>
    <row r="1" spans="1:7" ht="21" customHeight="1">
      <c r="A1" s="6"/>
      <c r="B1" s="6"/>
      <c r="C1" s="6"/>
      <c r="D1" s="6"/>
      <c r="E1" s="6"/>
      <c r="F1" s="6"/>
      <c r="G1" s="6"/>
    </row>
    <row r="2" spans="1:7" ht="29.25" customHeight="1">
      <c r="A2" s="33" t="s">
        <v>15</v>
      </c>
      <c r="B2" s="33"/>
      <c r="C2" s="33"/>
      <c r="D2" s="33"/>
      <c r="E2" s="33"/>
      <c r="F2" s="34"/>
      <c r="G2" s="34"/>
    </row>
    <row r="3" spans="1:7" ht="21" customHeight="1">
      <c r="A3" s="71" t="s">
        <v>33</v>
      </c>
      <c r="B3" s="6"/>
      <c r="C3" s="6"/>
      <c r="D3" s="6"/>
      <c r="E3" s="8" t="s">
        <v>12</v>
      </c>
      <c r="F3" s="6"/>
      <c r="G3" s="6"/>
    </row>
    <row r="4" spans="1:7" ht="17.25" customHeight="1">
      <c r="A4" s="7" t="s">
        <v>101</v>
      </c>
      <c r="B4" s="27"/>
      <c r="C4" s="27" t="s">
        <v>86</v>
      </c>
      <c r="D4" s="30"/>
      <c r="E4" s="28"/>
      <c r="F4" s="6"/>
      <c r="G4" s="6"/>
    </row>
    <row r="5" spans="1:7" ht="21" customHeight="1">
      <c r="A5" s="9" t="s">
        <v>129</v>
      </c>
      <c r="B5" s="31" t="s">
        <v>124</v>
      </c>
      <c r="C5" s="32" t="s">
        <v>38</v>
      </c>
      <c r="D5" s="32" t="s">
        <v>13</v>
      </c>
      <c r="E5" s="32" t="s">
        <v>77</v>
      </c>
      <c r="F5" s="6"/>
      <c r="G5" s="6"/>
    </row>
    <row r="6" spans="1:7" ht="21" customHeight="1">
      <c r="A6" s="35" t="s">
        <v>84</v>
      </c>
      <c r="B6" s="35" t="s">
        <v>84</v>
      </c>
      <c r="C6" s="36">
        <v>1</v>
      </c>
      <c r="D6" s="36">
        <f>C6+1</f>
        <v>2</v>
      </c>
      <c r="E6" s="36">
        <f>D6+1</f>
        <v>3</v>
      </c>
      <c r="F6" s="6"/>
      <c r="G6" s="6"/>
    </row>
    <row r="7" spans="1:7" ht="18.75" customHeight="1">
      <c r="A7" s="78"/>
      <c r="B7" s="78" t="s">
        <v>38</v>
      </c>
      <c r="C7" s="70">
        <v>144046.72</v>
      </c>
      <c r="D7" s="79">
        <v>94046.72</v>
      </c>
      <c r="E7" s="70">
        <v>50000</v>
      </c>
      <c r="F7" s="6"/>
      <c r="G7" s="6"/>
    </row>
    <row r="8" spans="1:7" ht="18.75" customHeight="1">
      <c r="A8" s="78" t="s">
        <v>126</v>
      </c>
      <c r="B8" s="78" t="s">
        <v>31</v>
      </c>
      <c r="C8" s="70">
        <v>122568.12</v>
      </c>
      <c r="D8" s="79">
        <v>72568.12</v>
      </c>
      <c r="E8" s="70">
        <v>50000</v>
      </c>
      <c r="F8" s="6"/>
      <c r="G8" s="6"/>
    </row>
    <row r="9" spans="1:7" ht="18.75" customHeight="1">
      <c r="A9" s="78" t="s">
        <v>1</v>
      </c>
      <c r="B9" s="78" t="s">
        <v>131</v>
      </c>
      <c r="C9" s="70">
        <v>122568.12</v>
      </c>
      <c r="D9" s="79">
        <v>72568.12</v>
      </c>
      <c r="E9" s="70">
        <v>50000</v>
      </c>
      <c r="F9" s="6"/>
      <c r="G9" s="6"/>
    </row>
    <row r="10" spans="1:7" ht="20.25" customHeight="1">
      <c r="A10" s="78" t="s">
        <v>8</v>
      </c>
      <c r="B10" s="78" t="s">
        <v>24</v>
      </c>
      <c r="C10" s="70">
        <v>122568.12</v>
      </c>
      <c r="D10" s="79">
        <v>72568.12</v>
      </c>
      <c r="E10" s="70">
        <v>50000</v>
      </c>
      <c r="F10" s="6"/>
      <c r="G10" s="6"/>
    </row>
    <row r="11" spans="1:7" ht="18.75" customHeight="1">
      <c r="A11" s="78" t="s">
        <v>40</v>
      </c>
      <c r="B11" s="78" t="s">
        <v>91</v>
      </c>
      <c r="C11" s="70">
        <v>11523</v>
      </c>
      <c r="D11" s="79">
        <v>11523</v>
      </c>
      <c r="E11" s="70">
        <v>0</v>
      </c>
      <c r="F11" s="6"/>
      <c r="G11" s="6"/>
    </row>
    <row r="12" spans="1:7" ht="18.75" customHeight="1">
      <c r="A12" s="78" t="s">
        <v>60</v>
      </c>
      <c r="B12" s="78" t="s">
        <v>76</v>
      </c>
      <c r="C12" s="70">
        <v>11523</v>
      </c>
      <c r="D12" s="79">
        <v>11523</v>
      </c>
      <c r="E12" s="70">
        <v>0</v>
      </c>
      <c r="F12" s="6"/>
      <c r="G12" s="6"/>
    </row>
    <row r="13" spans="1:7" ht="20.25" customHeight="1">
      <c r="A13" s="78" t="s">
        <v>61</v>
      </c>
      <c r="B13" s="78" t="s">
        <v>39</v>
      </c>
      <c r="C13" s="70">
        <v>11523</v>
      </c>
      <c r="D13" s="79">
        <v>11523</v>
      </c>
      <c r="E13" s="70">
        <v>0</v>
      </c>
      <c r="F13" s="6"/>
      <c r="G13" s="6"/>
    </row>
    <row r="14" spans="1:7" ht="18.75" customHeight="1">
      <c r="A14" s="78" t="s">
        <v>62</v>
      </c>
      <c r="B14" s="78" t="s">
        <v>27</v>
      </c>
      <c r="C14" s="70">
        <v>3353.2</v>
      </c>
      <c r="D14" s="79">
        <v>3353.2</v>
      </c>
      <c r="E14" s="70">
        <v>0</v>
      </c>
      <c r="F14" s="6"/>
      <c r="G14" s="6"/>
    </row>
    <row r="15" spans="1:7" ht="18.75" customHeight="1">
      <c r="A15" s="78" t="s">
        <v>36</v>
      </c>
      <c r="B15" s="78" t="s">
        <v>57</v>
      </c>
      <c r="C15" s="70">
        <v>3353.2</v>
      </c>
      <c r="D15" s="79">
        <v>3353.2</v>
      </c>
      <c r="E15" s="70">
        <v>0</v>
      </c>
      <c r="F15" s="6"/>
      <c r="G15" s="6"/>
    </row>
    <row r="16" spans="1:7" ht="18.75" customHeight="1">
      <c r="A16" s="78" t="s">
        <v>82</v>
      </c>
      <c r="B16" s="78" t="s">
        <v>19</v>
      </c>
      <c r="C16" s="70">
        <v>3353.2</v>
      </c>
      <c r="D16" s="79">
        <v>3353.2</v>
      </c>
      <c r="E16" s="70">
        <v>0</v>
      </c>
      <c r="F16" s="6"/>
      <c r="G16" s="6"/>
    </row>
    <row r="17" spans="1:5" ht="18.75" customHeight="1">
      <c r="A17" s="78" t="s">
        <v>56</v>
      </c>
      <c r="B17" s="78" t="s">
        <v>107</v>
      </c>
      <c r="C17" s="70">
        <v>6602.4</v>
      </c>
      <c r="D17" s="79">
        <v>6602.4</v>
      </c>
      <c r="E17" s="70">
        <v>0</v>
      </c>
    </row>
    <row r="18" spans="1:7" ht="18.75" customHeight="1">
      <c r="A18" s="78" t="s">
        <v>26</v>
      </c>
      <c r="B18" s="78" t="s">
        <v>29</v>
      </c>
      <c r="C18" s="70">
        <v>6602.4</v>
      </c>
      <c r="D18" s="79">
        <v>6602.4</v>
      </c>
      <c r="E18" s="70">
        <v>0</v>
      </c>
      <c r="F18" s="6"/>
      <c r="G18" s="6"/>
    </row>
    <row r="19" spans="1:5" ht="18.75" customHeight="1">
      <c r="A19" s="78" t="s">
        <v>95</v>
      </c>
      <c r="B19" s="78" t="s">
        <v>130</v>
      </c>
      <c r="C19" s="70">
        <v>6602.4</v>
      </c>
      <c r="D19" s="79">
        <v>6602.4</v>
      </c>
      <c r="E19" s="70">
        <v>0</v>
      </c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9.25" customHeight="1">
      <c r="A2" s="13" t="s">
        <v>125</v>
      </c>
      <c r="B2" s="13"/>
      <c r="C2" s="13"/>
      <c r="D2" s="13"/>
      <c r="E2" s="13"/>
      <c r="F2" s="14"/>
      <c r="G2" s="14"/>
    </row>
    <row r="3" spans="1:7" ht="21" customHeight="1">
      <c r="A3" s="71" t="s">
        <v>33</v>
      </c>
      <c r="B3" s="6"/>
      <c r="C3" s="2"/>
      <c r="D3" s="2"/>
      <c r="E3" s="3" t="s">
        <v>12</v>
      </c>
      <c r="F3" s="2"/>
      <c r="G3" s="2"/>
    </row>
    <row r="4" spans="1:7" ht="17.25" customHeight="1">
      <c r="A4" s="7" t="s">
        <v>116</v>
      </c>
      <c r="B4" s="27"/>
      <c r="C4" s="27" t="s">
        <v>5</v>
      </c>
      <c r="D4" s="30"/>
      <c r="E4" s="28"/>
      <c r="F4" s="2"/>
      <c r="G4" s="2"/>
    </row>
    <row r="5" spans="1:7" ht="21" customHeight="1">
      <c r="A5" s="9" t="s">
        <v>129</v>
      </c>
      <c r="B5" s="31" t="s">
        <v>124</v>
      </c>
      <c r="C5" s="32" t="s">
        <v>38</v>
      </c>
      <c r="D5" s="32" t="s">
        <v>43</v>
      </c>
      <c r="E5" s="32" t="s">
        <v>75</v>
      </c>
      <c r="F5" s="2"/>
      <c r="G5" s="2"/>
    </row>
    <row r="6" spans="1:7" ht="21" customHeight="1">
      <c r="A6" s="35" t="s">
        <v>84</v>
      </c>
      <c r="B6" s="4" t="s">
        <v>84</v>
      </c>
      <c r="C6" s="29">
        <v>1</v>
      </c>
      <c r="D6" s="29">
        <f>C6+1</f>
        <v>2</v>
      </c>
      <c r="E6" s="29">
        <f>D6+1</f>
        <v>3</v>
      </c>
      <c r="F6" s="2"/>
      <c r="G6" s="2"/>
    </row>
    <row r="7" spans="1:8" ht="18.75" customHeight="1">
      <c r="A7" s="78"/>
      <c r="B7" s="78" t="s">
        <v>38</v>
      </c>
      <c r="C7" s="70">
        <v>94046.72</v>
      </c>
      <c r="D7" s="79">
        <v>79997.6</v>
      </c>
      <c r="E7" s="70">
        <v>14049.12</v>
      </c>
      <c r="F7" s="51"/>
      <c r="G7" s="51"/>
      <c r="H7" s="1"/>
    </row>
    <row r="8" spans="1:8" ht="18.75" customHeight="1">
      <c r="A8" s="78" t="s">
        <v>104</v>
      </c>
      <c r="B8" s="78" t="s">
        <v>70</v>
      </c>
      <c r="C8" s="70">
        <v>72491.2</v>
      </c>
      <c r="D8" s="79">
        <v>72491.2</v>
      </c>
      <c r="E8" s="70">
        <v>0</v>
      </c>
      <c r="F8" s="6"/>
      <c r="G8" s="6"/>
      <c r="H8" s="1"/>
    </row>
    <row r="9" spans="1:7" ht="18.75" customHeight="1">
      <c r="A9" s="78" t="s">
        <v>127</v>
      </c>
      <c r="B9" s="78" t="s">
        <v>108</v>
      </c>
      <c r="C9" s="70">
        <v>31140</v>
      </c>
      <c r="D9" s="79">
        <v>31140</v>
      </c>
      <c r="E9" s="70">
        <v>0</v>
      </c>
      <c r="F9" s="6"/>
      <c r="G9" s="6"/>
    </row>
    <row r="10" spans="1:7" ht="18.75" customHeight="1">
      <c r="A10" s="78" t="s">
        <v>42</v>
      </c>
      <c r="B10" s="78" t="s">
        <v>111</v>
      </c>
      <c r="C10" s="70">
        <v>2595</v>
      </c>
      <c r="D10" s="79">
        <v>2595</v>
      </c>
      <c r="E10" s="70">
        <v>0</v>
      </c>
      <c r="F10" s="6"/>
      <c r="G10" s="6"/>
    </row>
    <row r="11" spans="1:7" ht="18.75" customHeight="1">
      <c r="A11" s="78" t="s">
        <v>103</v>
      </c>
      <c r="B11" s="78" t="s">
        <v>10</v>
      </c>
      <c r="C11" s="70">
        <v>23880</v>
      </c>
      <c r="D11" s="79">
        <v>23880</v>
      </c>
      <c r="E11" s="70">
        <v>0</v>
      </c>
      <c r="F11" s="6"/>
      <c r="G11" s="2"/>
    </row>
    <row r="12" spans="1:7" ht="18.75" customHeight="1">
      <c r="A12" s="78" t="s">
        <v>50</v>
      </c>
      <c r="B12" s="78" t="s">
        <v>88</v>
      </c>
      <c r="C12" s="70">
        <v>3301.2</v>
      </c>
      <c r="D12" s="79">
        <v>3301.2</v>
      </c>
      <c r="E12" s="70">
        <v>0</v>
      </c>
      <c r="F12" s="6"/>
      <c r="G12" s="2"/>
    </row>
    <row r="13" spans="1:7" ht="18.75" customHeight="1">
      <c r="A13" s="78" t="s">
        <v>48</v>
      </c>
      <c r="B13" s="78" t="s">
        <v>110</v>
      </c>
      <c r="C13" s="70">
        <v>52</v>
      </c>
      <c r="D13" s="79">
        <v>52</v>
      </c>
      <c r="E13" s="70">
        <v>0</v>
      </c>
      <c r="F13" s="2"/>
      <c r="G13" s="2"/>
    </row>
    <row r="14" spans="1:7" ht="18.75" customHeight="1">
      <c r="A14" s="78" t="s">
        <v>14</v>
      </c>
      <c r="B14" s="78" t="s">
        <v>4</v>
      </c>
      <c r="C14" s="70">
        <v>11523</v>
      </c>
      <c r="D14" s="79">
        <v>11523</v>
      </c>
      <c r="E14" s="70">
        <v>0</v>
      </c>
      <c r="F14" s="2"/>
      <c r="G14" s="2"/>
    </row>
    <row r="15" spans="1:7" ht="18.75" customHeight="1">
      <c r="A15" s="78" t="s">
        <v>69</v>
      </c>
      <c r="B15" s="78" t="s">
        <v>85</v>
      </c>
      <c r="C15" s="70">
        <v>14049.12</v>
      </c>
      <c r="D15" s="79">
        <v>0</v>
      </c>
      <c r="E15" s="70">
        <v>14049.12</v>
      </c>
      <c r="F15" s="2"/>
      <c r="G15" s="2"/>
    </row>
    <row r="16" spans="1:7" ht="18.75" customHeight="1">
      <c r="A16" s="78" t="s">
        <v>114</v>
      </c>
      <c r="B16" s="78" t="s">
        <v>44</v>
      </c>
      <c r="C16" s="70">
        <v>1800</v>
      </c>
      <c r="D16" s="79">
        <v>0</v>
      </c>
      <c r="E16" s="70">
        <v>1800</v>
      </c>
      <c r="F16" s="2"/>
      <c r="G16" s="2"/>
    </row>
    <row r="17" spans="1:5" ht="18.75" customHeight="1">
      <c r="A17" s="78" t="s">
        <v>32</v>
      </c>
      <c r="B17" s="78" t="s">
        <v>97</v>
      </c>
      <c r="C17" s="70">
        <v>2000</v>
      </c>
      <c r="D17" s="79">
        <v>0</v>
      </c>
      <c r="E17" s="70">
        <v>2000</v>
      </c>
    </row>
    <row r="18" spans="1:7" ht="18.75" customHeight="1">
      <c r="A18" s="78" t="s">
        <v>87</v>
      </c>
      <c r="B18" s="78" t="s">
        <v>52</v>
      </c>
      <c r="C18" s="70">
        <v>10000</v>
      </c>
      <c r="D18" s="79">
        <v>0</v>
      </c>
      <c r="E18" s="70">
        <v>10000</v>
      </c>
      <c r="F18" s="2"/>
      <c r="G18" s="2"/>
    </row>
    <row r="19" spans="1:5" ht="18.75" customHeight="1">
      <c r="A19" s="78" t="s">
        <v>28</v>
      </c>
      <c r="B19" s="78" t="s">
        <v>80</v>
      </c>
      <c r="C19" s="70">
        <v>249.12</v>
      </c>
      <c r="D19" s="79">
        <v>0</v>
      </c>
      <c r="E19" s="70">
        <v>249.12</v>
      </c>
    </row>
    <row r="20" spans="1:5" ht="18.75" customHeight="1">
      <c r="A20" s="78" t="s">
        <v>45</v>
      </c>
      <c r="B20" s="78" t="s">
        <v>9</v>
      </c>
      <c r="C20" s="70">
        <v>7506.4</v>
      </c>
      <c r="D20" s="79">
        <v>7506.4</v>
      </c>
      <c r="E20" s="70">
        <v>0</v>
      </c>
    </row>
    <row r="21" spans="1:5" ht="18.75" customHeight="1">
      <c r="A21" s="78" t="s">
        <v>92</v>
      </c>
      <c r="B21" s="78" t="s">
        <v>51</v>
      </c>
      <c r="C21" s="70">
        <v>880</v>
      </c>
      <c r="D21" s="79">
        <v>880</v>
      </c>
      <c r="E21" s="70">
        <v>0</v>
      </c>
    </row>
    <row r="22" spans="1:5" ht="18.75" customHeight="1">
      <c r="A22" s="78" t="s">
        <v>34</v>
      </c>
      <c r="B22" s="78" t="s">
        <v>58</v>
      </c>
      <c r="C22" s="70">
        <v>24</v>
      </c>
      <c r="D22" s="79">
        <v>24</v>
      </c>
      <c r="E22" s="70">
        <v>0</v>
      </c>
    </row>
    <row r="23" spans="1:5" ht="18.75" customHeight="1">
      <c r="A23" s="78" t="s">
        <v>98</v>
      </c>
      <c r="B23" s="78" t="s">
        <v>105</v>
      </c>
      <c r="C23" s="70">
        <v>6602.4</v>
      </c>
      <c r="D23" s="79">
        <v>6602.4</v>
      </c>
      <c r="E23" s="70">
        <v>0</v>
      </c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C6" sqref="C6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12"/>
    </row>
    <row r="2" spans="1:7" ht="30" customHeight="1">
      <c r="A2" s="13" t="s">
        <v>73</v>
      </c>
      <c r="B2" s="13"/>
      <c r="C2" s="13"/>
      <c r="D2" s="18"/>
      <c r="E2" s="18"/>
      <c r="F2" s="18"/>
      <c r="G2" s="18"/>
    </row>
    <row r="3" spans="1:7" ht="18" customHeight="1">
      <c r="A3" s="80" t="s">
        <v>2</v>
      </c>
      <c r="B3" s="15"/>
      <c r="C3" s="15"/>
      <c r="G3" s="24" t="s">
        <v>12</v>
      </c>
    </row>
    <row r="4" spans="1:7" ht="31.5" customHeight="1">
      <c r="A4" s="16" t="s">
        <v>67</v>
      </c>
      <c r="B4" s="16" t="s">
        <v>100</v>
      </c>
      <c r="C4" s="16" t="s">
        <v>38</v>
      </c>
      <c r="D4" s="17" t="s">
        <v>90</v>
      </c>
      <c r="E4" s="16" t="s">
        <v>65</v>
      </c>
      <c r="F4" s="23" t="s">
        <v>128</v>
      </c>
      <c r="G4" s="16" t="s">
        <v>106</v>
      </c>
    </row>
    <row r="5" spans="1:7" ht="21.75" customHeight="1">
      <c r="A5" s="50" t="s">
        <v>84</v>
      </c>
      <c r="B5" s="50" t="s">
        <v>84</v>
      </c>
      <c r="C5" s="48">
        <v>1</v>
      </c>
      <c r="D5" s="47">
        <f>C5+1</f>
        <v>2</v>
      </c>
      <c r="E5" s="47">
        <f>D5+1</f>
        <v>3</v>
      </c>
      <c r="F5" s="47">
        <f>E5+1</f>
        <v>4</v>
      </c>
      <c r="G5" s="47">
        <f>F5+1</f>
        <v>5</v>
      </c>
    </row>
    <row r="6" spans="1:7" ht="22.5" customHeight="1">
      <c r="A6" s="74"/>
      <c r="B6" s="82" t="s">
        <v>132</v>
      </c>
      <c r="C6" s="73">
        <f>SUM(D6:G6)</f>
        <v>3400</v>
      </c>
      <c r="D6" s="81"/>
      <c r="E6" s="73">
        <v>3400</v>
      </c>
      <c r="F6" s="81"/>
      <c r="G6" s="73"/>
    </row>
    <row r="7" spans="1:7" ht="22.5" customHeight="1">
      <c r="A7" s="74"/>
      <c r="B7" s="74"/>
      <c r="C7" s="73"/>
      <c r="D7" s="81"/>
      <c r="E7" s="73"/>
      <c r="F7" s="81"/>
      <c r="G7" s="73"/>
    </row>
    <row r="8" spans="1:7" ht="22.5" customHeight="1">
      <c r="A8" s="74"/>
      <c r="B8" s="74"/>
      <c r="C8" s="73"/>
      <c r="D8" s="81"/>
      <c r="E8" s="73"/>
      <c r="F8" s="81"/>
      <c r="G8" s="73"/>
    </row>
    <row r="9" spans="1:7" ht="22.5" customHeight="1">
      <c r="A9" s="74"/>
      <c r="B9" s="74"/>
      <c r="C9" s="73"/>
      <c r="D9" s="81"/>
      <c r="E9" s="73"/>
      <c r="F9" s="81"/>
      <c r="G9" s="73"/>
    </row>
    <row r="10" spans="1:7" ht="22.5" customHeight="1">
      <c r="A10" s="74"/>
      <c r="B10" s="74"/>
      <c r="C10" s="73"/>
      <c r="D10" s="81"/>
      <c r="E10" s="73"/>
      <c r="F10" s="81"/>
      <c r="G10" s="73"/>
    </row>
    <row r="11" spans="1:7" ht="22.5" customHeight="1">
      <c r="A11" s="74"/>
      <c r="B11" s="74"/>
      <c r="C11" s="73"/>
      <c r="D11" s="81"/>
      <c r="E11" s="73"/>
      <c r="F11" s="81"/>
      <c r="G11" s="73"/>
    </row>
    <row r="12" spans="1:7" ht="22.5" customHeight="1">
      <c r="A12" s="74"/>
      <c r="B12" s="74"/>
      <c r="C12" s="73"/>
      <c r="D12" s="81"/>
      <c r="E12" s="73"/>
      <c r="F12" s="81"/>
      <c r="G12" s="73"/>
    </row>
    <row r="13" spans="1:7" ht="22.5" customHeight="1">
      <c r="A13" s="74"/>
      <c r="B13" s="74"/>
      <c r="C13" s="73"/>
      <c r="D13" s="81"/>
      <c r="E13" s="73"/>
      <c r="F13" s="81"/>
      <c r="G13" s="73"/>
    </row>
    <row r="14" spans="1:7" ht="22.5" customHeight="1">
      <c r="A14" s="74"/>
      <c r="B14" s="74"/>
      <c r="C14" s="73"/>
      <c r="D14" s="81"/>
      <c r="E14" s="73"/>
      <c r="F14" s="81"/>
      <c r="G14" s="73"/>
    </row>
    <row r="15" spans="1:7" ht="22.5" customHeight="1">
      <c r="A15" s="74"/>
      <c r="B15" s="74"/>
      <c r="C15" s="73"/>
      <c r="D15" s="81"/>
      <c r="E15" s="73"/>
      <c r="F15" s="81"/>
      <c r="G15" s="73"/>
    </row>
    <row r="16" spans="5:7" ht="12.75" customHeight="1">
      <c r="E16" s="1"/>
      <c r="G16" s="1"/>
    </row>
    <row r="17" spans="3:7" ht="12.75" customHeight="1">
      <c r="C17" s="1"/>
      <c r="E17" s="1"/>
      <c r="G17" s="1"/>
    </row>
    <row r="18" spans="3:7" ht="12.75" customHeight="1">
      <c r="C18" s="1"/>
      <c r="E18" s="1"/>
      <c r="G18" s="1"/>
    </row>
    <row r="19" spans="3:7" ht="12.75" customHeight="1">
      <c r="C19" s="1"/>
      <c r="G19" s="1"/>
    </row>
    <row r="20" spans="5:7" ht="12.75" customHeight="1">
      <c r="E20" s="1"/>
      <c r="G20" s="1"/>
    </row>
    <row r="24" ht="12.75" customHeight="1">
      <c r="D24" s="1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6"/>
      <c r="B1" s="6"/>
      <c r="C1" s="6"/>
      <c r="D1" s="6"/>
      <c r="E1" s="6"/>
      <c r="F1" s="6"/>
      <c r="G1" s="6"/>
    </row>
    <row r="2" spans="1:7" ht="29.25" customHeight="1">
      <c r="A2" s="33" t="s">
        <v>89</v>
      </c>
      <c r="B2" s="33"/>
      <c r="C2" s="33"/>
      <c r="D2" s="33"/>
      <c r="E2" s="33"/>
      <c r="F2" s="34"/>
      <c r="G2" s="34"/>
    </row>
    <row r="3" spans="1:7" ht="21" customHeight="1">
      <c r="A3" s="71" t="s">
        <v>2</v>
      </c>
      <c r="B3" s="6"/>
      <c r="C3" s="6"/>
      <c r="D3" s="6"/>
      <c r="E3" s="8" t="s">
        <v>12</v>
      </c>
      <c r="F3" s="6"/>
      <c r="G3" s="6"/>
    </row>
    <row r="4" spans="1:7" ht="17.25" customHeight="1">
      <c r="A4" s="7" t="s">
        <v>101</v>
      </c>
      <c r="B4" s="27"/>
      <c r="C4" s="27" t="s">
        <v>86</v>
      </c>
      <c r="D4" s="30"/>
      <c r="E4" s="28"/>
      <c r="F4" s="6"/>
      <c r="G4" s="6"/>
    </row>
    <row r="5" spans="1:7" ht="21" customHeight="1">
      <c r="A5" s="9" t="s">
        <v>129</v>
      </c>
      <c r="B5" s="31" t="s">
        <v>124</v>
      </c>
      <c r="C5" s="32" t="s">
        <v>38</v>
      </c>
      <c r="D5" s="32" t="s">
        <v>13</v>
      </c>
      <c r="E5" s="32" t="s">
        <v>77</v>
      </c>
      <c r="F5" s="6"/>
      <c r="G5" s="6"/>
    </row>
    <row r="6" spans="1:7" ht="21" customHeight="1">
      <c r="A6" s="35" t="s">
        <v>84</v>
      </c>
      <c r="B6" s="35" t="s">
        <v>84</v>
      </c>
      <c r="C6" s="36">
        <v>1</v>
      </c>
      <c r="D6" s="36">
        <f>C6+1</f>
        <v>2</v>
      </c>
      <c r="E6" s="36">
        <f>D6+1</f>
        <v>3</v>
      </c>
      <c r="F6" s="6"/>
      <c r="G6" s="6"/>
    </row>
    <row r="7" spans="1:7" ht="18.75" customHeight="1">
      <c r="A7" s="78"/>
      <c r="B7" s="78"/>
      <c r="C7" s="70"/>
      <c r="D7" s="79"/>
      <c r="E7" s="70"/>
      <c r="F7" s="6"/>
      <c r="G7" s="6"/>
    </row>
    <row r="8" spans="1:7" ht="18.75" customHeight="1">
      <c r="A8" s="78"/>
      <c r="B8" s="78"/>
      <c r="C8" s="70"/>
      <c r="D8" s="79"/>
      <c r="E8" s="70"/>
      <c r="F8" s="6"/>
      <c r="G8" s="6"/>
    </row>
    <row r="9" spans="1:7" ht="18.75" customHeight="1">
      <c r="A9" s="78"/>
      <c r="B9" s="78"/>
      <c r="C9" s="70"/>
      <c r="D9" s="79"/>
      <c r="E9" s="70"/>
      <c r="F9" s="6"/>
      <c r="G9" s="6"/>
    </row>
    <row r="10" spans="1:7" ht="18.75" customHeight="1">
      <c r="A10" s="78"/>
      <c r="B10" s="78"/>
      <c r="C10" s="70"/>
      <c r="D10" s="79"/>
      <c r="E10" s="70"/>
      <c r="F10" s="6"/>
      <c r="G10" s="6"/>
    </row>
    <row r="11" spans="1:7" ht="18.75" customHeight="1">
      <c r="A11" s="78"/>
      <c r="B11" s="78"/>
      <c r="C11" s="70"/>
      <c r="D11" s="79"/>
      <c r="E11" s="70"/>
      <c r="F11" s="6"/>
      <c r="G11" s="6"/>
    </row>
    <row r="12" spans="1:7" ht="18.75" customHeight="1">
      <c r="A12" s="78"/>
      <c r="B12" s="78"/>
      <c r="C12" s="70"/>
      <c r="D12" s="79"/>
      <c r="E12" s="70"/>
      <c r="F12" s="6"/>
      <c r="G12" s="6"/>
    </row>
    <row r="13" spans="1:7" ht="18.75" customHeight="1">
      <c r="A13" s="78"/>
      <c r="B13" s="78"/>
      <c r="C13" s="70"/>
      <c r="D13" s="79"/>
      <c r="E13" s="70"/>
      <c r="F13" s="6"/>
      <c r="G13" s="6"/>
    </row>
    <row r="14" spans="1:7" ht="18.75" customHeight="1">
      <c r="A14" s="78"/>
      <c r="B14" s="78"/>
      <c r="C14" s="70"/>
      <c r="D14" s="79"/>
      <c r="E14" s="70"/>
      <c r="F14" s="6"/>
      <c r="G14" s="6"/>
    </row>
    <row r="15" spans="1:7" ht="18.75" customHeight="1">
      <c r="A15" s="78"/>
      <c r="B15" s="78"/>
      <c r="C15" s="70"/>
      <c r="D15" s="79"/>
      <c r="E15" s="70"/>
      <c r="F15" s="6"/>
      <c r="G15" s="6"/>
    </row>
    <row r="16" spans="1:7" ht="18.75" customHeight="1">
      <c r="A16" s="78"/>
      <c r="B16" s="78"/>
      <c r="C16" s="70"/>
      <c r="D16" s="79"/>
      <c r="E16" s="70"/>
      <c r="F16" s="6"/>
      <c r="G16" s="6"/>
    </row>
    <row r="17" ht="21" customHeight="1"/>
    <row r="18" spans="1:7" ht="21" customHeight="1">
      <c r="A18" s="6"/>
      <c r="B18" s="6"/>
      <c r="C18" s="6"/>
      <c r="D18" s="6"/>
      <c r="E18" s="6"/>
      <c r="F18" s="6"/>
      <c r="G18" s="6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2017-03-14T01:55:19Z</cp:lastPrinted>
  <dcterms:created xsi:type="dcterms:W3CDTF">2017-03-29T13:22:50Z</dcterms:created>
  <dcterms:modified xsi:type="dcterms:W3CDTF">2017-03-29T13:22:50Z</dcterms:modified>
  <cp:category/>
  <cp:version/>
  <cp:contentType/>
  <cp:contentStatus/>
</cp:coreProperties>
</file>