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集中开工项目" sheetId="1" r:id="rId1"/>
  </sheets>
  <definedNames>
    <definedName name="_xlnm._FilterDatabase" localSheetId="0" hidden="1">集中开工项目!#REF!</definedName>
    <definedName name="_xlnm.Print_Area" localSheetId="0">集中开工项目!$A$1:$V$14</definedName>
    <definedName name="_xlnm.Print_Titles" localSheetId="0">集中开工项目!$4:$4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<sst xmlns="http://schemas.openxmlformats.org/spreadsheetml/2006/main" count="154" uniqueCount="66">
  <si>
    <t>附件1</t>
  </si>
  <si>
    <t>2023年四季度集中开工项目</t>
  </si>
  <si>
    <t>单位：万元</t>
  </si>
  <si>
    <t>序号</t>
  </si>
  <si>
    <t>项目名称</t>
  </si>
  <si>
    <t>建设规模</t>
  </si>
  <si>
    <t>是否开工</t>
  </si>
  <si>
    <t>前期工作完成情况
（已完成的前期工作请填“已完成”，并提供佐证材料，无需办理的前期工作请填“无需办理”）</t>
  </si>
  <si>
    <t>项目所属</t>
  </si>
  <si>
    <t>计划开工时间</t>
  </si>
  <si>
    <t>计划竣工时间</t>
  </si>
  <si>
    <t>总投资</t>
  </si>
  <si>
    <t>2023年计划完成投资</t>
  </si>
  <si>
    <t>六大领域</t>
  </si>
  <si>
    <t>市大中型</t>
  </si>
  <si>
    <t>省大中型</t>
  </si>
  <si>
    <t>项目（法人）
单位</t>
  </si>
  <si>
    <t>项目代码</t>
  </si>
  <si>
    <t>备注</t>
  </si>
  <si>
    <t>用地手续</t>
  </si>
  <si>
    <t>审批手续</t>
  </si>
  <si>
    <t>施工图审查</t>
  </si>
  <si>
    <t>财政预算评审</t>
  </si>
  <si>
    <t>施工招投标</t>
  </si>
  <si>
    <t>施工许可证</t>
  </si>
  <si>
    <t>能评手续</t>
  </si>
  <si>
    <t>万载宏万环保科技白良镇模压烟花外模生产项目</t>
  </si>
  <si>
    <t>新建1300平方办公楼，1000平方员工宿舍楼，约10000平方的生产厂房。</t>
  </si>
  <si>
    <t>否</t>
  </si>
  <si>
    <t>正在办理</t>
  </si>
  <si>
    <t>已完成</t>
  </si>
  <si>
    <t>无需办理</t>
  </si>
  <si>
    <t>万载县</t>
  </si>
  <si>
    <t>工业</t>
  </si>
  <si>
    <t>万载县宏万环保科技有限公司</t>
  </si>
  <si>
    <t>2310-360922-04-01-531893</t>
  </si>
  <si>
    <t>江西奕慧化工新材料有限公司</t>
  </si>
  <si>
    <t>年仓储15万吨化工原料项目。</t>
  </si>
  <si>
    <t>2310-360922-04-01-439980</t>
  </si>
  <si>
    <t>万载县永泰烟花爆竹贸易有限公司仓储建设项目</t>
  </si>
  <si>
    <t>年储存量500万箱，占地面积220亩，建筑面积3.2万平方。</t>
  </si>
  <si>
    <t>是</t>
  </si>
  <si>
    <t>万载县永泰烟花爆竹贸易有限公司</t>
  </si>
  <si>
    <t>2309-360922-04-01-240119</t>
  </si>
  <si>
    <t>万载县社区综合养老服务中心建设项目</t>
  </si>
  <si>
    <t>总建筑面积26600平方米。</t>
  </si>
  <si>
    <t>公共服务</t>
  </si>
  <si>
    <t>万载县民政局</t>
  </si>
  <si>
    <t>2208-360922-04-01-900294</t>
  </si>
  <si>
    <t>万载县垃圾分类处理厂</t>
  </si>
  <si>
    <t>餐厨垃圾处理厂规划用地约3842.19平方米，总建筑面积约1720平方米，大件垃圾处理厂规划用地约2404.4平方米，总建筑面积约1500平方米。</t>
  </si>
  <si>
    <t>万载县城市管理局</t>
  </si>
  <si>
    <t>2209-360922-04-01-713572</t>
  </si>
  <si>
    <t>万载县2023年度农村人居环境整治提升项目</t>
  </si>
  <si>
    <t>集中式污水处理设施及管网建设。</t>
  </si>
  <si>
    <t>农业</t>
  </si>
  <si>
    <t>万载县农业农村局</t>
  </si>
  <si>
    <t>2211-360922-04-01-348786</t>
  </si>
  <si>
    <t>氟泽新材料万载自动化设备零部件生产项目</t>
  </si>
  <si>
    <t>总建筑面积6000平方米以上，年产200万个自动化设备零部件生产规模。</t>
  </si>
  <si>
    <t>办理中</t>
  </si>
  <si>
    <t>宜春氟泽新材料有限公司</t>
  </si>
  <si>
    <t>2309-360922-04-01-456642</t>
  </si>
  <si>
    <t>万载县马步社区综合养老服务中心建设项目</t>
  </si>
  <si>
    <t>总建筑面积8814平方米及道路、给排水、供电等配套基础设施。设置养老床位210张。</t>
  </si>
  <si>
    <t>2302-360922-04-01-298436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</si>
</sst>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9"/>
      <name val="SimSun"/>
      <charset val="0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Tahoma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7" fillId="0" borderId="0" applyBorder="0">
      <alignment vertical="center"/>
    </xf>
    <xf numFmtId="0" fontId="28" fillId="0" borderId="0"/>
    <xf numFmtId="0" fontId="26" fillId="0" borderId="0">
      <alignment vertical="center"/>
    </xf>
    <xf numFmtId="0" fontId="29" fillId="0" borderId="0">
      <alignment vertical="center"/>
    </xf>
    <xf numFmtId="0" fontId="28" fillId="0" borderId="0"/>
    <xf numFmtId="0" fontId="30" fillId="0" borderId="0">
      <alignment vertical="center"/>
    </xf>
    <xf numFmtId="0" fontId="27" fillId="0" borderId="0" applyBorder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31" fillId="2" borderId="6" applyNumberFormat="0" applyFont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57" fontId="6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57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9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6 2 10" xfId="49"/>
    <cellStyle name="常规_Sheet1 2" xfId="50"/>
    <cellStyle name="常规 6" xfId="51"/>
    <cellStyle name="常规 8" xfId="52"/>
    <cellStyle name="常规 9" xfId="53"/>
    <cellStyle name="常规 47" xfId="54"/>
    <cellStyle name="常规 52" xfId="55"/>
    <cellStyle name="常规 54" xfId="56"/>
    <cellStyle name="常规 49" xfId="57"/>
    <cellStyle name="常规 3 3" xfId="58"/>
    <cellStyle name="常规 3 12" xfId="59"/>
    <cellStyle name="常规 91" xfId="60"/>
    <cellStyle name="常规 3 8" xfId="61"/>
    <cellStyle name="常规 3" xfId="62"/>
    <cellStyle name="常规 59" xfId="63"/>
    <cellStyle name="常规 66" xfId="64"/>
    <cellStyle name="常规 7" xfId="65"/>
    <cellStyle name="常规 2 4" xfId="66"/>
    <cellStyle name="常规 18" xfId="67"/>
    <cellStyle name="常规 10 2 10" xfId="68"/>
    <cellStyle name="常规 57" xfId="69"/>
    <cellStyle name="常规 28" xfId="70"/>
    <cellStyle name="常规 2" xfId="71"/>
    <cellStyle name="常规 13" xfId="72"/>
    <cellStyle name="常规 10 16 2 10 2 2 2 4" xfId="73"/>
    <cellStyle name="常规 11" xfId="74"/>
    <cellStyle name="常规 2 4 2 2" xfId="75"/>
    <cellStyle name="常规 10 4 6 2" xfId="76"/>
    <cellStyle name="常规 10 4 2 2 2 2" xfId="77"/>
    <cellStyle name="常规 35" xfId="78"/>
    <cellStyle name="常规 40" xfId="79"/>
    <cellStyle name="常规 10 16 2 10 2 2" xfId="80"/>
    <cellStyle name="常规 10 16 2 10 2 3 2 2" xfId="81"/>
    <cellStyle name="常规_Sheet1" xfId="82"/>
    <cellStyle name="常规 10 16 2" xfId="83"/>
    <cellStyle name="常规 55" xfId="84"/>
    <cellStyle name="常规 4" xfId="85"/>
    <cellStyle name="常规 10 16 2 10 2 2 2" xfId="86"/>
    <cellStyle name="注释 2" xfId="87"/>
    <cellStyle name="常规 31 5 2" xfId="88"/>
    <cellStyle name="常规 10 16 2 10 2" xfId="89"/>
    <cellStyle name="常规 10 2 10 2" xfId="90"/>
    <cellStyle name="常规 10 16 2 9" xfId="91"/>
    <cellStyle name="常规 10 9" xfId="92"/>
    <cellStyle name="常规 2 2" xfId="93"/>
    <cellStyle name="常规 42" xfId="94"/>
    <cellStyle name="常规 45" xfId="95"/>
    <cellStyle name="常规 50" xfId="96"/>
    <cellStyle name="常规 46" xfId="9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19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19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19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19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19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19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0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0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0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0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0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0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0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0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0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0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1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1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1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1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1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1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1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1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1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1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2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2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2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2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2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2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2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2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2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2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3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3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3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3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3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3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3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3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3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3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4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4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4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4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4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4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4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4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4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4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5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5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5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5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5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5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5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5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5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5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6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6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6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6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6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6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6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6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6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6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7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7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7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7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7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7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7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7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7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7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8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8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8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8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8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8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8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8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8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8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9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9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9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9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9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9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9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9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9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29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0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0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0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0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0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0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0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0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0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0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1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1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1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1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1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1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1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1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1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1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2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2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2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2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2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2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2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2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2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2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3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3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3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3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3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3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3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3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3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3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4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4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4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4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4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4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4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4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4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4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5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5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5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5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5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5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5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5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5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5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6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6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6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6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6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6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6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6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6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6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7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7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7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7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7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7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76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77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78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79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80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81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82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83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84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179705</xdr:rowOff>
    </xdr:to>
    <xdr:sp>
      <xdr:nvSpPr>
        <xdr:cNvPr id="385" name="AutoShape 7" descr="proxy" hidden="1"/>
        <xdr:cNvSpPr>
          <a:spLocks noChangeAspect="1"/>
        </xdr:cNvSpPr>
      </xdr:nvSpPr>
      <xdr:spPr>
        <a:xfrm>
          <a:off x="314960" y="75692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5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6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7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8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9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0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1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2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3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4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5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6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7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8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19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0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1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2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3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3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3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3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3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23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0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0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0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0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1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1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1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1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1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1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1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1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1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1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2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2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2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2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2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2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2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2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2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2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3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3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3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3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3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3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3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3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3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3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4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4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4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4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4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4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4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4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4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4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5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5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5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5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5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5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5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5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5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5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6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6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6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6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6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6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6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6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6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6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7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7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7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7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7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7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7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7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7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7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8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8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8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8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8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8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8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8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8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8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9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9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9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9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9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9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9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9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9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39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0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0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0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0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0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0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0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0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0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0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1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1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1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1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1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1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1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1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1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1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2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2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2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2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2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2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2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2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2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2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3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3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3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3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3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3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3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3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3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3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4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4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4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4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4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4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4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4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4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4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5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5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5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5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5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5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5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5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5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5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6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6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6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6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6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6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6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6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6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6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7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7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7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7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7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7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7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7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7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7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8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8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8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8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8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8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8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8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8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8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9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9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9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9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9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9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9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9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9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49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0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0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0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0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0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0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0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0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0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0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1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1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1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1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1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1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1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1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1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1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2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2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2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2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2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2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2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2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2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2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3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3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3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3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3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3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3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3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3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3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4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4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4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4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4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4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4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4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4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4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5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5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5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5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5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5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5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5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5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5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6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6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6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6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6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6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6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6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6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6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7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7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7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7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7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7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7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7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7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7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8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8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8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8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8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8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8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8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8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8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9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9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9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9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9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9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9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9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9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59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0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0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0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0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0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0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0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0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0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0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1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1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1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1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1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1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1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1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1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1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2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2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2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2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2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2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2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2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2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2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3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3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3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3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3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3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3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3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3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3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4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4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4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4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4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4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4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4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4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4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5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5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5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5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5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5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5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5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5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5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6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6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6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6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6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6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6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6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6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6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7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7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7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7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7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7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7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7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7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7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8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8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8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8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8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8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8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8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8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8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9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9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9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9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9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9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9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9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9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69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0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0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0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0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0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0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0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0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0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0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1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1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1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1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1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1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1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1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1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1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2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2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2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2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2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2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2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2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2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2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3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3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3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3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3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3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3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3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3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3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4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4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4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4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4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4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4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4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4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4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5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5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5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5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5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5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5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5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5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5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6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6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6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6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6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6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6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6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6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6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7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7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7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7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7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7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7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7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7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7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8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8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8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8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8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8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8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8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8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8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9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9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9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9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9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9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9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9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9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79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0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0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0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0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0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0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0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0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0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0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1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1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1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1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1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1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1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1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1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1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2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2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2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2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2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2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2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2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2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2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3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3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3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3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3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3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3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3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3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3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4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4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4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4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4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4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4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4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4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4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5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5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5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5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5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5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5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5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5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5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6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6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6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6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6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6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6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6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6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6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7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7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7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7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7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7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7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7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7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7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8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8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8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8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8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8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8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8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8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8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9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9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9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9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9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9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9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9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9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89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0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0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0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0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0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0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0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0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0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0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1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1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1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1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1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1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1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1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1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1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2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2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2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2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2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2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2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2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2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2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3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3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3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3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3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3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3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3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3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3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4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4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4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4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4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4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4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4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4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4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5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5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5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5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5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5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5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5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5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5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6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6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6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6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6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6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6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6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6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6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7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7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7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7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7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7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7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7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7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7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8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8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8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8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8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8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8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8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8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8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9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9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9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9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9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9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9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9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9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299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0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0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0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0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0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0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0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0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0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0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1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1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1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1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1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1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1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1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1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1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2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2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2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2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2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2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2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2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2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2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3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3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3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3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3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3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3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3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3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3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4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4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4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4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4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4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4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4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4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4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5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5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5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5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5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5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5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5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5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5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6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6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6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6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64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65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66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67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68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69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70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71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72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189865</xdr:rowOff>
    </xdr:to>
    <xdr:sp>
      <xdr:nvSpPr>
        <xdr:cNvPr id="3073" name="AutoShape 7" descr="proxy" hidden="1"/>
        <xdr:cNvSpPr>
          <a:spLocks noChangeAspect="1"/>
        </xdr:cNvSpPr>
      </xdr:nvSpPr>
      <xdr:spPr>
        <a:xfrm>
          <a:off x="314960" y="75692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0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1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2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3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4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5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6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7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8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39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0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1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2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3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4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1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2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3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4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5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6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7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8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59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0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1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2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3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4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5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6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7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8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181610</xdr:rowOff>
    </xdr:to>
    <xdr:sp>
      <xdr:nvSpPr>
        <xdr:cNvPr id="4609" name="AutoShape 7" descr="proxy" hidden="1"/>
        <xdr:cNvSpPr>
          <a:spLocks noChangeAspect="1"/>
        </xdr:cNvSpPr>
      </xdr:nvSpPr>
      <xdr:spPr>
        <a:xfrm>
          <a:off x="314960" y="75692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tabSelected="1" view="pageBreakPreview" zoomScale="115" zoomScaleNormal="100" workbookViewId="0">
      <pane ySplit="5" topLeftCell="A6" activePane="bottomLeft" state="frozen"/>
      <selection/>
      <selection pane="bottomLeft" activeCell="B14" sqref="B14"/>
    </sheetView>
  </sheetViews>
  <sheetFormatPr defaultColWidth="9" defaultRowHeight="27.95" customHeight="1"/>
  <cols>
    <col min="1" max="1" width="4.13333333333333" style="1" customWidth="1"/>
    <col min="2" max="2" width="25.2166666666667" style="1" customWidth="1"/>
    <col min="3" max="3" width="20.25" style="1" customWidth="1"/>
    <col min="4" max="5" width="5.75" style="1" customWidth="1"/>
    <col min="6" max="6" width="5.13333333333333" style="1" customWidth="1"/>
    <col min="7" max="7" width="5.38333333333333" style="1" customWidth="1"/>
    <col min="8" max="8" width="5.75" style="1" customWidth="1"/>
    <col min="9" max="9" width="5.25" style="1" customWidth="1"/>
    <col min="10" max="10" width="6.25" style="1" customWidth="1"/>
    <col min="11" max="11" width="5.88333333333333" style="1" customWidth="1"/>
    <col min="12" max="12" width="8.75" style="1" customWidth="1"/>
    <col min="13" max="13" width="10.5" style="1" customWidth="1"/>
    <col min="14" max="14" width="10.25" style="1" customWidth="1"/>
    <col min="15" max="15" width="12.1333333333333" style="6" customWidth="1"/>
    <col min="16" max="16" width="9.38333333333333" style="6" customWidth="1"/>
    <col min="17" max="17" width="7.63333333333333" style="6" customWidth="1"/>
    <col min="18" max="18" width="5.25" style="6" customWidth="1"/>
    <col min="19" max="19" width="5.75" style="1" customWidth="1"/>
    <col min="20" max="20" width="17.7166666666667" style="1" customWidth="1"/>
    <col min="21" max="21" width="14.25" style="1" customWidth="1"/>
    <col min="22" max="22" width="7.71666666666667" style="1" customWidth="1"/>
    <col min="23" max="16384" width="9" style="1"/>
  </cols>
  <sheetData>
    <row r="1" ht="18" customHeight="1" spans="1:2">
      <c r="A1" s="7" t="s">
        <v>0</v>
      </c>
      <c r="B1" s="7"/>
    </row>
    <row r="2" ht="44" customHeight="1" spans="1: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="1" customFormat="1" ht="12" spans="1:2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ht="50" customHeight="1" spans="1:22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2"/>
      <c r="G4" s="12"/>
      <c r="H4" s="12"/>
      <c r="I4" s="12"/>
      <c r="J4" s="12"/>
      <c r="K4" s="17"/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18</v>
      </c>
    </row>
    <row r="5" s="2" customFormat="1" ht="51" customHeight="1" spans="1:22">
      <c r="A5" s="10">
        <v>1</v>
      </c>
      <c r="B5" s="10"/>
      <c r="C5" s="10"/>
      <c r="D5" s="10"/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5" t="s">
        <v>25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="2" customFormat="1" ht="29" customHeight="1" spans="1:22">
      <c r="A6" s="10"/>
      <c r="B6" s="10"/>
      <c r="C6" s="10"/>
      <c r="D6" s="10"/>
      <c r="E6" s="13"/>
      <c r="F6" s="13"/>
      <c r="G6" s="13"/>
      <c r="H6" s="13"/>
      <c r="I6" s="13"/>
      <c r="J6" s="13"/>
      <c r="K6" s="15"/>
      <c r="L6" s="10"/>
      <c r="M6" s="10"/>
      <c r="N6" s="10"/>
      <c r="O6" s="10">
        <f>SUM(O7:O27)</f>
        <v>116399.88</v>
      </c>
      <c r="P6" s="10">
        <f>SUM(P7:P16)</f>
        <v>29264</v>
      </c>
      <c r="Q6" s="10"/>
      <c r="R6" s="10"/>
      <c r="S6" s="10"/>
      <c r="T6" s="10"/>
      <c r="U6" s="10"/>
      <c r="V6" s="10"/>
    </row>
    <row r="7" s="3" customFormat="1" ht="46" customHeight="1" spans="1:22">
      <c r="A7" s="14">
        <v>1</v>
      </c>
      <c r="B7" s="14" t="s">
        <v>26</v>
      </c>
      <c r="C7" s="14" t="s">
        <v>27</v>
      </c>
      <c r="D7" s="14" t="s">
        <v>28</v>
      </c>
      <c r="E7" s="14" t="s">
        <v>29</v>
      </c>
      <c r="F7" s="14" t="s">
        <v>30</v>
      </c>
      <c r="G7" s="14" t="s">
        <v>30</v>
      </c>
      <c r="H7" s="14" t="s">
        <v>31</v>
      </c>
      <c r="I7" s="14" t="s">
        <v>29</v>
      </c>
      <c r="J7" s="14" t="s">
        <v>29</v>
      </c>
      <c r="K7" s="14" t="s">
        <v>31</v>
      </c>
      <c r="L7" s="14" t="s">
        <v>32</v>
      </c>
      <c r="M7" s="18">
        <v>45261</v>
      </c>
      <c r="N7" s="18">
        <v>45627</v>
      </c>
      <c r="O7" s="14">
        <v>5800</v>
      </c>
      <c r="P7" s="14">
        <v>5800</v>
      </c>
      <c r="Q7" s="14" t="s">
        <v>33</v>
      </c>
      <c r="R7" s="14" t="s">
        <v>28</v>
      </c>
      <c r="S7" s="14" t="s">
        <v>28</v>
      </c>
      <c r="T7" s="14" t="s">
        <v>34</v>
      </c>
      <c r="U7" s="14" t="s">
        <v>35</v>
      </c>
      <c r="V7" s="15"/>
    </row>
    <row r="8" s="4" customFormat="1" ht="32" customHeight="1" spans="1:22">
      <c r="A8" s="14">
        <v>2</v>
      </c>
      <c r="B8" s="14" t="s">
        <v>36</v>
      </c>
      <c r="C8" s="14" t="s">
        <v>37</v>
      </c>
      <c r="D8" s="14" t="s">
        <v>28</v>
      </c>
      <c r="E8" s="14" t="s">
        <v>29</v>
      </c>
      <c r="F8" s="14" t="s">
        <v>30</v>
      </c>
      <c r="G8" s="14" t="s">
        <v>30</v>
      </c>
      <c r="H8" s="14" t="s">
        <v>31</v>
      </c>
      <c r="I8" s="14" t="s">
        <v>29</v>
      </c>
      <c r="J8" s="14" t="s">
        <v>29</v>
      </c>
      <c r="K8" s="14" t="s">
        <v>29</v>
      </c>
      <c r="L8" s="14" t="s">
        <v>32</v>
      </c>
      <c r="M8" s="18">
        <v>45261</v>
      </c>
      <c r="N8" s="18">
        <v>45992</v>
      </c>
      <c r="O8" s="14">
        <v>25000</v>
      </c>
      <c r="P8" s="14">
        <v>1000</v>
      </c>
      <c r="Q8" s="14" t="s">
        <v>33</v>
      </c>
      <c r="R8" s="14" t="s">
        <v>28</v>
      </c>
      <c r="S8" s="14" t="s">
        <v>28</v>
      </c>
      <c r="T8" s="14" t="s">
        <v>36</v>
      </c>
      <c r="U8" s="14" t="s">
        <v>38</v>
      </c>
      <c r="V8" s="15"/>
    </row>
    <row r="9" s="4" customFormat="1" ht="40" customHeight="1" spans="1:22">
      <c r="A9" s="14">
        <v>3</v>
      </c>
      <c r="B9" s="14" t="s">
        <v>39</v>
      </c>
      <c r="C9" s="14" t="s">
        <v>40</v>
      </c>
      <c r="D9" s="14" t="s">
        <v>41</v>
      </c>
      <c r="E9" s="14" t="s">
        <v>29</v>
      </c>
      <c r="F9" s="14" t="s">
        <v>30</v>
      </c>
      <c r="G9" s="14" t="s">
        <v>30</v>
      </c>
      <c r="H9" s="14" t="s">
        <v>31</v>
      </c>
      <c r="I9" s="14" t="s">
        <v>31</v>
      </c>
      <c r="J9" s="14" t="s">
        <v>29</v>
      </c>
      <c r="K9" s="14" t="s">
        <v>31</v>
      </c>
      <c r="L9" s="14" t="s">
        <v>32</v>
      </c>
      <c r="M9" s="18">
        <v>45200</v>
      </c>
      <c r="N9" s="18">
        <v>45627</v>
      </c>
      <c r="O9" s="14">
        <v>7000</v>
      </c>
      <c r="P9" s="14">
        <v>4000</v>
      </c>
      <c r="Q9" s="14" t="s">
        <v>33</v>
      </c>
      <c r="R9" s="14" t="s">
        <v>28</v>
      </c>
      <c r="S9" s="14" t="s">
        <v>28</v>
      </c>
      <c r="T9" s="14" t="s">
        <v>42</v>
      </c>
      <c r="U9" s="14" t="s">
        <v>43</v>
      </c>
      <c r="V9" s="15"/>
    </row>
    <row r="10" s="3" customFormat="1" ht="40" customHeight="1" spans="1:22">
      <c r="A10" s="14">
        <v>4</v>
      </c>
      <c r="B10" s="15" t="s">
        <v>44</v>
      </c>
      <c r="C10" s="15" t="s">
        <v>45</v>
      </c>
      <c r="D10" s="15" t="s">
        <v>41</v>
      </c>
      <c r="E10" s="15" t="s">
        <v>30</v>
      </c>
      <c r="F10" s="15" t="s">
        <v>30</v>
      </c>
      <c r="G10" s="15" t="s">
        <v>30</v>
      </c>
      <c r="H10" s="15" t="s">
        <v>30</v>
      </c>
      <c r="I10" s="15" t="s">
        <v>30</v>
      </c>
      <c r="J10" s="15" t="s">
        <v>30</v>
      </c>
      <c r="K10" s="15" t="s">
        <v>30</v>
      </c>
      <c r="L10" s="15" t="s">
        <v>32</v>
      </c>
      <c r="M10" s="19">
        <v>45201</v>
      </c>
      <c r="N10" s="18">
        <v>45627</v>
      </c>
      <c r="O10" s="20">
        <v>18175.23</v>
      </c>
      <c r="P10" s="20">
        <v>8175</v>
      </c>
      <c r="Q10" s="20" t="s">
        <v>46</v>
      </c>
      <c r="R10" s="24" t="s">
        <v>28</v>
      </c>
      <c r="S10" s="24" t="s">
        <v>28</v>
      </c>
      <c r="T10" s="15" t="s">
        <v>47</v>
      </c>
      <c r="U10" s="15" t="s">
        <v>48</v>
      </c>
      <c r="V10" s="15"/>
    </row>
    <row r="11" s="3" customFormat="1" ht="75" customHeight="1" spans="1:22">
      <c r="A11" s="14">
        <v>5</v>
      </c>
      <c r="B11" s="15" t="s">
        <v>49</v>
      </c>
      <c r="C11" s="15" t="s">
        <v>50</v>
      </c>
      <c r="D11" s="15" t="s">
        <v>28</v>
      </c>
      <c r="E11" s="15" t="s">
        <v>29</v>
      </c>
      <c r="F11" s="15" t="s">
        <v>30</v>
      </c>
      <c r="G11" s="15" t="s">
        <v>30</v>
      </c>
      <c r="H11" s="15" t="s">
        <v>30</v>
      </c>
      <c r="I11" s="15" t="s">
        <v>29</v>
      </c>
      <c r="J11" s="15" t="s">
        <v>29</v>
      </c>
      <c r="K11" s="15" t="s">
        <v>31</v>
      </c>
      <c r="L11" s="15" t="s">
        <v>32</v>
      </c>
      <c r="M11" s="21">
        <v>45261</v>
      </c>
      <c r="N11" s="21">
        <v>45627</v>
      </c>
      <c r="O11" s="20">
        <v>20179.84</v>
      </c>
      <c r="P11" s="20">
        <v>4000</v>
      </c>
      <c r="Q11" s="20" t="s">
        <v>46</v>
      </c>
      <c r="R11" s="24" t="s">
        <v>28</v>
      </c>
      <c r="S11" s="24" t="s">
        <v>28</v>
      </c>
      <c r="T11" s="15" t="s">
        <v>51</v>
      </c>
      <c r="U11" s="15" t="s">
        <v>52</v>
      </c>
      <c r="V11" s="15"/>
    </row>
    <row r="12" s="3" customFormat="1" ht="50" customHeight="1" spans="1:22">
      <c r="A12" s="14">
        <v>6</v>
      </c>
      <c r="B12" s="15" t="s">
        <v>53</v>
      </c>
      <c r="C12" s="15" t="s">
        <v>54</v>
      </c>
      <c r="D12" s="15" t="s">
        <v>28</v>
      </c>
      <c r="E12" s="15" t="s">
        <v>29</v>
      </c>
      <c r="F12" s="15" t="s">
        <v>30</v>
      </c>
      <c r="G12" s="15" t="s">
        <v>30</v>
      </c>
      <c r="H12" s="15" t="s">
        <v>30</v>
      </c>
      <c r="I12" s="15" t="s">
        <v>30</v>
      </c>
      <c r="J12" s="15" t="s">
        <v>29</v>
      </c>
      <c r="K12" s="15" t="s">
        <v>29</v>
      </c>
      <c r="L12" s="15" t="s">
        <v>32</v>
      </c>
      <c r="M12" s="21">
        <v>45261</v>
      </c>
      <c r="N12" s="21">
        <v>45627</v>
      </c>
      <c r="O12" s="20">
        <v>24955.81</v>
      </c>
      <c r="P12" s="20">
        <v>5000</v>
      </c>
      <c r="Q12" s="20" t="s">
        <v>55</v>
      </c>
      <c r="R12" s="24" t="s">
        <v>28</v>
      </c>
      <c r="S12" s="24" t="s">
        <v>28</v>
      </c>
      <c r="T12" s="15" t="s">
        <v>56</v>
      </c>
      <c r="U12" s="15" t="s">
        <v>57</v>
      </c>
      <c r="V12" s="15"/>
    </row>
    <row r="13" s="5" customFormat="1" ht="52" customHeight="1" spans="1:22">
      <c r="A13" s="14">
        <v>7</v>
      </c>
      <c r="B13" s="15" t="s">
        <v>58</v>
      </c>
      <c r="C13" s="15" t="s">
        <v>59</v>
      </c>
      <c r="D13" s="15" t="s">
        <v>28</v>
      </c>
      <c r="E13" s="15" t="s">
        <v>60</v>
      </c>
      <c r="F13" s="15" t="s">
        <v>30</v>
      </c>
      <c r="G13" s="15" t="s">
        <v>30</v>
      </c>
      <c r="H13" s="15" t="s">
        <v>31</v>
      </c>
      <c r="I13" s="15" t="s">
        <v>29</v>
      </c>
      <c r="J13" s="15" t="s">
        <v>29</v>
      </c>
      <c r="K13" s="22" t="s">
        <v>31</v>
      </c>
      <c r="L13" s="22" t="s">
        <v>32</v>
      </c>
      <c r="M13" s="21">
        <v>45261</v>
      </c>
      <c r="N13" s="21">
        <v>45992</v>
      </c>
      <c r="O13" s="22">
        <v>10000</v>
      </c>
      <c r="P13" s="22">
        <v>1000</v>
      </c>
      <c r="Q13" s="22" t="s">
        <v>33</v>
      </c>
      <c r="R13" s="22" t="s">
        <v>28</v>
      </c>
      <c r="S13" s="22" t="s">
        <v>28</v>
      </c>
      <c r="T13" s="22" t="s">
        <v>61</v>
      </c>
      <c r="U13" s="22" t="s">
        <v>62</v>
      </c>
      <c r="V13" s="22"/>
    </row>
    <row r="14" s="3" customFormat="1" ht="57" customHeight="1" spans="1:22">
      <c r="A14" s="14">
        <v>8</v>
      </c>
      <c r="B14" s="16" t="s">
        <v>63</v>
      </c>
      <c r="C14" s="16" t="s">
        <v>64</v>
      </c>
      <c r="D14" s="16" t="s">
        <v>28</v>
      </c>
      <c r="E14" s="15" t="s">
        <v>30</v>
      </c>
      <c r="F14" s="15" t="s">
        <v>30</v>
      </c>
      <c r="G14" s="16" t="s">
        <v>30</v>
      </c>
      <c r="H14" s="16" t="s">
        <v>30</v>
      </c>
      <c r="I14" s="16" t="s">
        <v>29</v>
      </c>
      <c r="J14" s="16" t="s">
        <v>29</v>
      </c>
      <c r="K14" s="16" t="s">
        <v>31</v>
      </c>
      <c r="L14" s="16" t="s">
        <v>32</v>
      </c>
      <c r="M14" s="23">
        <v>45261</v>
      </c>
      <c r="N14" s="23">
        <v>45627</v>
      </c>
      <c r="O14" s="22">
        <v>5289</v>
      </c>
      <c r="P14" s="22">
        <v>289</v>
      </c>
      <c r="Q14" s="22" t="s">
        <v>46</v>
      </c>
      <c r="R14" s="24" t="s">
        <v>28</v>
      </c>
      <c r="S14" s="24" t="s">
        <v>28</v>
      </c>
      <c r="T14" s="16" t="s">
        <v>47</v>
      </c>
      <c r="U14" s="16" t="s">
        <v>65</v>
      </c>
      <c r="V14" s="16"/>
    </row>
  </sheetData>
  <mergeCells count="19">
    <mergeCell ref="A1:B1"/>
    <mergeCell ref="A2:V2"/>
    <mergeCell ref="A3:V3"/>
    <mergeCell ref="E4:K4"/>
    <mergeCell ref="A4:A5"/>
    <mergeCell ref="B4:B5"/>
    <mergeCell ref="C4:C5"/>
    <mergeCell ref="D4:D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550694444444444" right="0.393055555555556" top="0.590277777777778" bottom="0.590277777777778" header="0.314583333333333" footer="0.314583333333333"/>
  <pageSetup paperSize="9" scale="68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集中开工项目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阿斌</cp:lastModifiedBy>
  <dcterms:created xsi:type="dcterms:W3CDTF">2022-02-18T09:27:00Z</dcterms:created>
  <cp:lastPrinted>2022-02-18T10:09:00Z</cp:lastPrinted>
  <dcterms:modified xsi:type="dcterms:W3CDTF">2023-12-12T03:18:48Z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01E811FD3DB14D4D86CA461140FDEFA0_13</vt:lpwstr>
  </property>
  <property fmtid="{D5CDD505-2E9C-101B-9397-08002B2CF9AE}" pid="3" name="KSOProductBuildVer">
    <vt:lpwstr>2052-12.1.0.16120</vt:lpwstr>
  </property>
</Properties>
</file>