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集中开工项目" sheetId="1" r:id="rId1"/>
  </sheets>
  <definedNames>
    <definedName name="_xlnm._FilterDatabase" localSheetId="0" hidden="1">集中开工项目!#REF!</definedName>
    <definedName name="_xlnm.Print_Area" localSheetId="0">集中开工项目!$A$1:$U$20</definedName>
    <definedName name="_xlnm.Print_Titles" localSheetId="0">集中开工项目!$4:$5</definedName>
  </definedNames>
  <calcPr calcId="144525"/>
</workbook>
</file>

<file path=xl/sharedStrings.xml><?xml version="1.0" encoding="utf-8"?>
<sst xmlns="http://schemas.openxmlformats.org/spreadsheetml/2006/main" count="236" uniqueCount="89">
  <si>
    <t>附件1</t>
  </si>
  <si>
    <t>2023年三季度集中开工项目</t>
  </si>
  <si>
    <t>单位：万元</t>
  </si>
  <si>
    <t>序号</t>
  </si>
  <si>
    <t>项目名称</t>
  </si>
  <si>
    <t>建设规模</t>
  </si>
  <si>
    <t>是否开工</t>
  </si>
  <si>
    <t>前期工作完成情况
（已完成的前期工作请填“已完成”，并提供佐证材料，无需办理的前期工作请填“无需办理”）</t>
  </si>
  <si>
    <t>项目所属</t>
  </si>
  <si>
    <t>计划开工时间</t>
  </si>
  <si>
    <t>计划竣工时间</t>
  </si>
  <si>
    <t>总投资</t>
  </si>
  <si>
    <t>2023年计划完成投资</t>
  </si>
  <si>
    <t>六大领域</t>
  </si>
  <si>
    <t>市大中型</t>
  </si>
  <si>
    <t>省大中型</t>
  </si>
  <si>
    <t>项目（法人）
单位</t>
  </si>
  <si>
    <t>项目代码</t>
  </si>
  <si>
    <t>备注</t>
  </si>
  <si>
    <t>用地手续</t>
  </si>
  <si>
    <t>审批手续</t>
  </si>
  <si>
    <t>施工图审查</t>
  </si>
  <si>
    <t>财政预算评审</t>
  </si>
  <si>
    <t>施工招投标</t>
  </si>
  <si>
    <t>施工许可证</t>
  </si>
  <si>
    <t>合计：</t>
  </si>
  <si>
    <t>万载县布城小学新建工程</t>
  </si>
  <si>
    <t>建筑面积24587.02平方米，建成后能增加学位1620个。</t>
  </si>
  <si>
    <t>否</t>
  </si>
  <si>
    <t>已完成</t>
  </si>
  <si>
    <t>万载县</t>
  </si>
  <si>
    <t>公共服务</t>
  </si>
  <si>
    <t>万载县教育体育局</t>
  </si>
  <si>
    <t>2111-360922-04-01-369173</t>
  </si>
  <si>
    <t>万载县南门小学新建工程</t>
  </si>
  <si>
    <t>建筑面积19137.35平方米。建成后能增加学位1080个。</t>
  </si>
  <si>
    <t>未完成</t>
  </si>
  <si>
    <t>2111-360922-04-01-646539</t>
  </si>
  <si>
    <t>万载县安置小区建设项目（荷塘小苑）</t>
  </si>
  <si>
    <t>项目位于环城西路以东，将军大道以北，占地65.2亩，拟建设房屋572套，总建筑面积约10万平方米。</t>
  </si>
  <si>
    <t>万载县城达建设投资有限公司</t>
  </si>
  <si>
    <t>2109-360922-04-01-131976</t>
  </si>
  <si>
    <t>万载县安置小区建设项目（墨香园）</t>
  </si>
  <si>
    <t>项目位于环湖南路加油站斜对面，占地44.1亩，拟建设房屋382套，总建筑面积约7.1万平方米。</t>
  </si>
  <si>
    <t>万载县中医院老住院楼等改造建设项目</t>
  </si>
  <si>
    <t>总改造面积10000平方米</t>
  </si>
  <si>
    <t>是</t>
  </si>
  <si>
    <t>无需办理</t>
  </si>
  <si>
    <t>万载县中医院</t>
  </si>
  <si>
    <t>2208-360922-04-01-205082</t>
  </si>
  <si>
    <t>万载县乡镇公办幼儿园建设项目</t>
  </si>
  <si>
    <t>规划建筑面积约13500平方米, 设置学位1080个</t>
  </si>
  <si>
    <t>2208-360922-04-01-761515</t>
  </si>
  <si>
    <t>万载县冷链物流园建设项目</t>
  </si>
  <si>
    <t>规划总用地约为124亩，总建筑面积约34200㎡</t>
  </si>
  <si>
    <t>服务业</t>
  </si>
  <si>
    <t>万载县交通运输局</t>
  </si>
  <si>
    <t>2207-360922-04-01-514097</t>
  </si>
  <si>
    <t>万载县锂电废渣及尾泥消纳场建设项目</t>
  </si>
  <si>
    <t>总用地面积812.26亩，总建筑面积21900.00㎡</t>
  </si>
  <si>
    <t>基础设施</t>
  </si>
  <si>
    <t>万载县城鑫农业投资有限公司</t>
  </si>
  <si>
    <t>2301-360922-04-01-939088</t>
  </si>
  <si>
    <t>万载县锦泰中型灌区2023～2025年续建配套与节水项目</t>
  </si>
  <si>
    <t>加固陂坝3座；干支渠道综合整治27条；排水沟整治7条；改造加固渠系建筑物31座等。</t>
  </si>
  <si>
    <t>万载县水利局</t>
  </si>
  <si>
    <t>2210-360922-04-01-479998</t>
  </si>
  <si>
    <t>江西森能新材料科技有限公司年产1.8万吨负极石墨材料项目</t>
  </si>
  <si>
    <t>年产1.8万吨负极石墨材料</t>
  </si>
  <si>
    <t>工业</t>
  </si>
  <si>
    <t>江西森能新材料科技有限公司</t>
  </si>
  <si>
    <t>2301-360922-04-05-947372</t>
  </si>
  <si>
    <t>万载县金柯纸业有限公司鹅峰乡年产10万吨花炮用再生纸扩建项目</t>
  </si>
  <si>
    <t>年产10万吨花炮用再生纸。</t>
  </si>
  <si>
    <t>万载县金柯纸业有限公司</t>
  </si>
  <si>
    <t>2209-360922-04-01-736227</t>
  </si>
  <si>
    <t>万载时代志存新能源材料有限公司年产200万吨含锂卤水建设项目</t>
  </si>
  <si>
    <t>年产200万吨含锂卤水。</t>
  </si>
  <si>
    <t>万载时代志存新能源材料有限公司</t>
  </si>
  <si>
    <t>2303-360922-04-01-918693</t>
  </si>
  <si>
    <t>德顺花炮万载县罗城分公司年产量280万箱花炮制作建设项目</t>
  </si>
  <si>
    <t>年产花炮280万箱。</t>
  </si>
  <si>
    <t>万载县德顺花炮制作有限公司罗城分公司</t>
  </si>
  <si>
    <t>2305-360922-04-01-979018</t>
  </si>
  <si>
    <t>圆旭智能科技万载光伏硅胶胶辊生产项目</t>
  </si>
  <si>
    <t>年产3000套胶辊。</t>
  </si>
  <si>
    <t>正在办理</t>
  </si>
  <si>
    <t>宜春圆旭智能科技有限公司</t>
  </si>
  <si>
    <t>2304-360922-04-01-513745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</si>
</sst>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9"/>
      <name val="SimSun"/>
      <charset val="0"/>
    </font>
    <font>
      <b/>
      <sz val="10"/>
      <name val="微软雅黑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Tahoma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0" borderId="0"/>
    <xf numFmtId="0" fontId="28" fillId="0" borderId="0"/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/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8" fillId="0" borderId="0" applyBorder="0">
      <alignment vertical="center"/>
    </xf>
    <xf numFmtId="0" fontId="28" fillId="0" borderId="0"/>
    <xf numFmtId="0" fontId="16" fillId="0" borderId="0">
      <alignment vertical="center"/>
    </xf>
    <xf numFmtId="0" fontId="33" fillId="0" borderId="0">
      <alignment vertical="center"/>
    </xf>
    <xf numFmtId="0" fontId="28" fillId="0" borderId="0"/>
    <xf numFmtId="0" fontId="34" fillId="0" borderId="0">
      <alignment vertical="center"/>
    </xf>
    <xf numFmtId="0" fontId="18" fillId="0" borderId="0" applyBorder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6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8" borderId="3" applyNumberFormat="0" applyFont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16 2 10" xfId="12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47" xfId="32"/>
    <cellStyle name="常规 52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常规 49" xfId="48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常规 91" xfId="55"/>
    <cellStyle name="常规 3 12" xfId="56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3" xfId="61"/>
    <cellStyle name="常规 3 8" xfId="62"/>
    <cellStyle name="常规 59" xfId="63"/>
    <cellStyle name="常规 66" xfId="64"/>
    <cellStyle name="常规 7" xfId="65"/>
    <cellStyle name="常规 2 4" xfId="66"/>
    <cellStyle name="常规 18" xfId="67"/>
    <cellStyle name="常规 10 2 10" xfId="68"/>
    <cellStyle name="常规 57" xfId="69"/>
    <cellStyle name="常规 28" xfId="70"/>
    <cellStyle name="常规 2" xfId="71"/>
    <cellStyle name="常规 13" xfId="72"/>
    <cellStyle name="常规 10 16 2 10 2 2 2 4" xfId="73"/>
    <cellStyle name="常规 11" xfId="74"/>
    <cellStyle name="常规 2 4 2 2" xfId="75"/>
    <cellStyle name="常规 10 4 6 2" xfId="76"/>
    <cellStyle name="常规 10 4 2 2 2 2" xfId="77"/>
    <cellStyle name="常规 40" xfId="78"/>
    <cellStyle name="常规 35" xfId="79"/>
    <cellStyle name="常规 10 16 2 10 2 2" xfId="80"/>
    <cellStyle name="常规 10 16 2 10 2 3 2 2" xfId="81"/>
    <cellStyle name="常规_Sheet1" xfId="82"/>
    <cellStyle name="常规 55" xfId="83"/>
    <cellStyle name="常规 10 16 2" xfId="84"/>
    <cellStyle name="常规 4" xfId="85"/>
    <cellStyle name="常规 10 16 2 10 2 2 2" xfId="86"/>
    <cellStyle name="注释 2" xfId="87"/>
    <cellStyle name="常规 31 5 2" xfId="88"/>
    <cellStyle name="常规 10 16 2 10 2" xfId="89"/>
    <cellStyle name="常规 10 2 10 2" xfId="90"/>
    <cellStyle name="常规 10 16 2 9" xfId="91"/>
    <cellStyle name="常规 10 9" xfId="92"/>
    <cellStyle name="常规 2 2" xfId="93"/>
    <cellStyle name="常规 42" xfId="94"/>
    <cellStyle name="常规 50" xfId="95"/>
    <cellStyle name="常规 45" xfId="96"/>
    <cellStyle name="常规 46" xfId="9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19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0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1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2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3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4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5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6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7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8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29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0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1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2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3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4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5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6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6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7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8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79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0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1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2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3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4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179705</xdr:rowOff>
    </xdr:to>
    <xdr:sp>
      <xdr:nvSpPr>
        <xdr:cNvPr id="385" name="AutoShape 7" descr="proxy" hidden="1"/>
        <xdr:cNvSpPr>
          <a:spLocks noChangeAspect="1"/>
        </xdr:cNvSpPr>
      </xdr:nvSpPr>
      <xdr:spPr>
        <a:xfrm>
          <a:off x="504825" y="1234440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5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6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7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8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9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0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1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2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3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4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5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6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7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8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19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0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1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2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23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3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4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5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6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7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8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7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8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299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0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1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2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3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4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5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4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5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6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7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8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69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70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71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72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189865</xdr:rowOff>
    </xdr:to>
    <xdr:sp>
      <xdr:nvSpPr>
        <xdr:cNvPr id="3073" name="AutoShape 7" descr="proxy" hidden="1"/>
        <xdr:cNvSpPr>
          <a:spLocks noChangeAspect="1"/>
        </xdr:cNvSpPr>
      </xdr:nvSpPr>
      <xdr:spPr>
        <a:xfrm>
          <a:off x="504825" y="12344400"/>
          <a:ext cx="6858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0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1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2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3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4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5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6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7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8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39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0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1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2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3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4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1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2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3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4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5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6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7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8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59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0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1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2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3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4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5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6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7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8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20</xdr:row>
      <xdr:rowOff>181610</xdr:rowOff>
    </xdr:to>
    <xdr:sp>
      <xdr:nvSpPr>
        <xdr:cNvPr id="4609" name="AutoShape 7" descr="proxy" hidden="1"/>
        <xdr:cNvSpPr>
          <a:spLocks noChangeAspect="1"/>
        </xdr:cNvSpPr>
      </xdr:nvSpPr>
      <xdr:spPr>
        <a:xfrm>
          <a:off x="504825" y="12344400"/>
          <a:ext cx="685800" cy="181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view="pageBreakPreview" zoomScaleNormal="100" workbookViewId="0">
      <pane ySplit="5" topLeftCell="A9" activePane="bottomLeft" state="frozen"/>
      <selection/>
      <selection pane="bottomLeft" activeCell="A15" sqref="$A15:$XFD15"/>
    </sheetView>
  </sheetViews>
  <sheetFormatPr defaultColWidth="9" defaultRowHeight="27.95" customHeight="1"/>
  <cols>
    <col min="1" max="1" width="6.625" style="4" customWidth="1"/>
    <col min="2" max="2" width="23.5" style="5" customWidth="1"/>
    <col min="3" max="3" width="20.25" style="5" customWidth="1"/>
    <col min="4" max="5" width="5.75" style="5" customWidth="1"/>
    <col min="6" max="6" width="5.125" style="5" customWidth="1"/>
    <col min="7" max="9" width="4.75" style="5" customWidth="1"/>
    <col min="10" max="10" width="6.25" style="5" customWidth="1"/>
    <col min="11" max="11" width="8.75" style="4" customWidth="1"/>
    <col min="12" max="12" width="10.5" style="4" customWidth="1"/>
    <col min="13" max="13" width="10.25" style="4" customWidth="1"/>
    <col min="14" max="14" width="10.25" style="6" customWidth="1"/>
    <col min="15" max="15" width="9.375" style="6" customWidth="1"/>
    <col min="16" max="16" width="7.625" style="6" customWidth="1"/>
    <col min="17" max="17" width="5.25" style="6" customWidth="1"/>
    <col min="18" max="18" width="5.75" style="4" customWidth="1"/>
    <col min="19" max="19" width="11.125" style="4" customWidth="1"/>
    <col min="20" max="20" width="14.25" style="4" customWidth="1"/>
    <col min="21" max="21" width="8" style="4" customWidth="1"/>
    <col min="22" max="16384" width="9" style="4"/>
  </cols>
  <sheetData>
    <row r="1" ht="18" customHeight="1" spans="1:2">
      <c r="A1" s="7" t="s">
        <v>0</v>
      </c>
      <c r="B1" s="7"/>
    </row>
    <row r="2" ht="44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12" spans="1:13">
      <c r="A3" s="1" t="s">
        <v>2</v>
      </c>
      <c r="L3" s="4"/>
      <c r="M3" s="4"/>
    </row>
    <row r="4" ht="66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/>
      <c r="G4" s="9"/>
      <c r="H4" s="9"/>
      <c r="I4" s="9"/>
      <c r="J4" s="9"/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="2" customFormat="1" ht="54" customHeight="1" spans="1:21">
      <c r="A5" s="9">
        <v>1</v>
      </c>
      <c r="B5" s="9"/>
      <c r="C5" s="9"/>
      <c r="D5" s="9"/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="2" customFormat="1" ht="33" customHeight="1" spans="1:21">
      <c r="A6" s="9"/>
      <c r="B6" s="9" t="s">
        <v>25</v>
      </c>
      <c r="C6" s="9"/>
      <c r="D6" s="9"/>
      <c r="E6" s="10"/>
      <c r="F6" s="10"/>
      <c r="G6" s="10"/>
      <c r="H6" s="10"/>
      <c r="I6" s="10"/>
      <c r="J6" s="10"/>
      <c r="K6" s="9"/>
      <c r="L6" s="9"/>
      <c r="M6" s="9"/>
      <c r="N6" s="9">
        <f>SUM(N7:N20)</f>
        <v>433251</v>
      </c>
      <c r="O6" s="9">
        <f>SUM(O7:O20)</f>
        <v>133500</v>
      </c>
      <c r="P6" s="9"/>
      <c r="Q6" s="9"/>
      <c r="R6" s="9"/>
      <c r="S6" s="9"/>
      <c r="T6" s="9"/>
      <c r="U6" s="9"/>
    </row>
    <row r="7" s="3" customFormat="1" ht="57" customHeight="1" spans="1:21">
      <c r="A7" s="11">
        <v>1</v>
      </c>
      <c r="B7" s="12" t="s">
        <v>26</v>
      </c>
      <c r="C7" s="12" t="s">
        <v>27</v>
      </c>
      <c r="D7" s="12" t="s">
        <v>28</v>
      </c>
      <c r="E7" s="13" t="s">
        <v>29</v>
      </c>
      <c r="F7" s="13" t="s">
        <v>29</v>
      </c>
      <c r="G7" s="12" t="s">
        <v>29</v>
      </c>
      <c r="H7" s="12" t="s">
        <v>29</v>
      </c>
      <c r="I7" s="12" t="s">
        <v>29</v>
      </c>
      <c r="J7" s="12" t="s">
        <v>29</v>
      </c>
      <c r="K7" s="12" t="s">
        <v>30</v>
      </c>
      <c r="L7" s="17">
        <v>45139</v>
      </c>
      <c r="M7" s="17">
        <v>45505</v>
      </c>
      <c r="N7" s="12">
        <v>6362</v>
      </c>
      <c r="O7" s="12">
        <v>3000</v>
      </c>
      <c r="P7" s="12" t="s">
        <v>31</v>
      </c>
      <c r="Q7" s="12" t="s">
        <v>28</v>
      </c>
      <c r="R7" s="12" t="s">
        <v>28</v>
      </c>
      <c r="S7" s="15" t="s">
        <v>32</v>
      </c>
      <c r="T7" s="12" t="s">
        <v>33</v>
      </c>
      <c r="U7" s="12"/>
    </row>
    <row r="8" s="3" customFormat="1" ht="57" customHeight="1" spans="1:21">
      <c r="A8" s="11">
        <v>2</v>
      </c>
      <c r="B8" s="12" t="s">
        <v>34</v>
      </c>
      <c r="C8" s="12" t="s">
        <v>35</v>
      </c>
      <c r="D8" s="12" t="s">
        <v>28</v>
      </c>
      <c r="E8" s="13" t="s">
        <v>29</v>
      </c>
      <c r="F8" s="13" t="s">
        <v>29</v>
      </c>
      <c r="G8" s="12" t="s">
        <v>29</v>
      </c>
      <c r="H8" s="12" t="s">
        <v>29</v>
      </c>
      <c r="I8" s="12" t="s">
        <v>36</v>
      </c>
      <c r="J8" s="12" t="s">
        <v>36</v>
      </c>
      <c r="K8" s="12" t="s">
        <v>30</v>
      </c>
      <c r="L8" s="17">
        <v>45170</v>
      </c>
      <c r="M8" s="17">
        <v>45505</v>
      </c>
      <c r="N8" s="12">
        <v>7612</v>
      </c>
      <c r="O8" s="12">
        <v>2500</v>
      </c>
      <c r="P8" s="12" t="s">
        <v>31</v>
      </c>
      <c r="Q8" s="12" t="s">
        <v>28</v>
      </c>
      <c r="R8" s="12" t="s">
        <v>28</v>
      </c>
      <c r="S8" s="15" t="s">
        <v>32</v>
      </c>
      <c r="T8" s="12" t="s">
        <v>37</v>
      </c>
      <c r="U8" s="12"/>
    </row>
    <row r="9" s="3" customFormat="1" ht="57" customHeight="1" spans="1:21">
      <c r="A9" s="11">
        <v>3</v>
      </c>
      <c r="B9" s="12" t="s">
        <v>38</v>
      </c>
      <c r="C9" s="12" t="s">
        <v>39</v>
      </c>
      <c r="D9" s="12" t="s">
        <v>28</v>
      </c>
      <c r="E9" s="13" t="s">
        <v>29</v>
      </c>
      <c r="F9" s="13" t="s">
        <v>29</v>
      </c>
      <c r="G9" s="12" t="s">
        <v>29</v>
      </c>
      <c r="H9" s="12" t="s">
        <v>29</v>
      </c>
      <c r="I9" s="12" t="s">
        <v>29</v>
      </c>
      <c r="J9" s="12" t="s">
        <v>29</v>
      </c>
      <c r="K9" s="12" t="s">
        <v>30</v>
      </c>
      <c r="L9" s="17">
        <v>45139</v>
      </c>
      <c r="M9" s="17">
        <v>45992</v>
      </c>
      <c r="N9" s="12">
        <v>34000</v>
      </c>
      <c r="O9" s="12">
        <v>6000</v>
      </c>
      <c r="P9" s="12" t="s">
        <v>31</v>
      </c>
      <c r="Q9" s="12" t="s">
        <v>28</v>
      </c>
      <c r="R9" s="12" t="s">
        <v>28</v>
      </c>
      <c r="S9" s="12" t="s">
        <v>40</v>
      </c>
      <c r="T9" s="12" t="s">
        <v>41</v>
      </c>
      <c r="U9" s="12"/>
    </row>
    <row r="10" s="3" customFormat="1" ht="57" customHeight="1" spans="1:21">
      <c r="A10" s="11">
        <v>4</v>
      </c>
      <c r="B10" s="12" t="s">
        <v>42</v>
      </c>
      <c r="C10" s="12" t="s">
        <v>43</v>
      </c>
      <c r="D10" s="12" t="s">
        <v>28</v>
      </c>
      <c r="E10" s="13" t="s">
        <v>29</v>
      </c>
      <c r="F10" s="13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30</v>
      </c>
      <c r="L10" s="17">
        <v>45139</v>
      </c>
      <c r="M10" s="17">
        <v>45992</v>
      </c>
      <c r="N10" s="12">
        <v>25000</v>
      </c>
      <c r="O10" s="12">
        <v>6000</v>
      </c>
      <c r="P10" s="12" t="s">
        <v>31</v>
      </c>
      <c r="Q10" s="12" t="s">
        <v>28</v>
      </c>
      <c r="R10" s="12" t="s">
        <v>28</v>
      </c>
      <c r="S10" s="12" t="s">
        <v>40</v>
      </c>
      <c r="T10" s="12" t="s">
        <v>41</v>
      </c>
      <c r="U10" s="12"/>
    </row>
    <row r="11" customFormat="1" ht="40" customHeight="1" spans="1:21">
      <c r="A11" s="11">
        <v>5</v>
      </c>
      <c r="B11" s="14" t="s">
        <v>44</v>
      </c>
      <c r="C11" s="15" t="s">
        <v>45</v>
      </c>
      <c r="D11" s="15" t="s">
        <v>46</v>
      </c>
      <c r="E11" s="15" t="s">
        <v>47</v>
      </c>
      <c r="F11" s="16" t="s">
        <v>29</v>
      </c>
      <c r="G11" s="16" t="s">
        <v>29</v>
      </c>
      <c r="H11" s="16" t="s">
        <v>29</v>
      </c>
      <c r="I11" s="16" t="s">
        <v>29</v>
      </c>
      <c r="J11" s="16" t="s">
        <v>29</v>
      </c>
      <c r="K11" s="12" t="s">
        <v>30</v>
      </c>
      <c r="L11" s="18">
        <v>45108</v>
      </c>
      <c r="M11" s="18">
        <v>45627</v>
      </c>
      <c r="N11" s="15">
        <v>7220</v>
      </c>
      <c r="O11" s="15">
        <v>3000</v>
      </c>
      <c r="P11" s="12" t="s">
        <v>31</v>
      </c>
      <c r="Q11" s="12" t="s">
        <v>28</v>
      </c>
      <c r="R11" s="12" t="s">
        <v>28</v>
      </c>
      <c r="S11" s="21" t="s">
        <v>48</v>
      </c>
      <c r="T11" s="22" t="s">
        <v>49</v>
      </c>
      <c r="U11" s="23"/>
    </row>
    <row r="12" customFormat="1" ht="40" customHeight="1" spans="1:21">
      <c r="A12" s="11">
        <v>6</v>
      </c>
      <c r="B12" s="15" t="s">
        <v>50</v>
      </c>
      <c r="C12" s="15" t="s">
        <v>51</v>
      </c>
      <c r="D12" s="15" t="s">
        <v>46</v>
      </c>
      <c r="E12" s="16" t="s">
        <v>29</v>
      </c>
      <c r="F12" s="16" t="s">
        <v>29</v>
      </c>
      <c r="G12" s="16" t="s">
        <v>29</v>
      </c>
      <c r="H12" s="16" t="s">
        <v>29</v>
      </c>
      <c r="I12" s="16" t="s">
        <v>29</v>
      </c>
      <c r="J12" s="16" t="s">
        <v>29</v>
      </c>
      <c r="K12" s="12" t="s">
        <v>30</v>
      </c>
      <c r="L12" s="18">
        <v>45108</v>
      </c>
      <c r="M12" s="18">
        <v>45627</v>
      </c>
      <c r="N12" s="15">
        <v>5924</v>
      </c>
      <c r="O12" s="15">
        <v>4000</v>
      </c>
      <c r="P12" s="12" t="s">
        <v>31</v>
      </c>
      <c r="Q12" s="12" t="s">
        <v>28</v>
      </c>
      <c r="R12" s="12" t="s">
        <v>28</v>
      </c>
      <c r="S12" s="15" t="s">
        <v>32</v>
      </c>
      <c r="T12" s="22" t="s">
        <v>52</v>
      </c>
      <c r="U12" s="23"/>
    </row>
    <row r="13" customFormat="1" ht="40" customHeight="1" spans="1:21">
      <c r="A13" s="11">
        <v>7</v>
      </c>
      <c r="B13" s="15" t="s">
        <v>53</v>
      </c>
      <c r="C13" s="15" t="s">
        <v>54</v>
      </c>
      <c r="D13" s="15" t="s">
        <v>46</v>
      </c>
      <c r="E13" s="16" t="s">
        <v>29</v>
      </c>
      <c r="F13" s="16" t="s">
        <v>29</v>
      </c>
      <c r="G13" s="16" t="s">
        <v>29</v>
      </c>
      <c r="H13" s="16" t="s">
        <v>29</v>
      </c>
      <c r="I13" s="16" t="s">
        <v>29</v>
      </c>
      <c r="J13" s="16" t="s">
        <v>29</v>
      </c>
      <c r="K13" s="12" t="s">
        <v>30</v>
      </c>
      <c r="L13" s="18">
        <v>45108</v>
      </c>
      <c r="M13" s="18">
        <v>45992</v>
      </c>
      <c r="N13" s="15">
        <v>12580</v>
      </c>
      <c r="O13" s="15">
        <v>6000</v>
      </c>
      <c r="P13" s="15" t="s">
        <v>55</v>
      </c>
      <c r="Q13" s="15" t="s">
        <v>46</v>
      </c>
      <c r="R13" s="12" t="s">
        <v>28</v>
      </c>
      <c r="S13" s="24" t="s">
        <v>56</v>
      </c>
      <c r="T13" s="15" t="s">
        <v>57</v>
      </c>
      <c r="U13" s="23"/>
    </row>
    <row r="14" customFormat="1" ht="40" customHeight="1" spans="1:21">
      <c r="A14" s="11">
        <v>8</v>
      </c>
      <c r="B14" s="15" t="s">
        <v>58</v>
      </c>
      <c r="C14" s="15" t="s">
        <v>59</v>
      </c>
      <c r="D14" s="15" t="s">
        <v>46</v>
      </c>
      <c r="E14" s="16" t="s">
        <v>29</v>
      </c>
      <c r="F14" s="16" t="s">
        <v>29</v>
      </c>
      <c r="G14" s="16" t="s">
        <v>29</v>
      </c>
      <c r="H14" s="16" t="s">
        <v>29</v>
      </c>
      <c r="I14" s="16" t="s">
        <v>29</v>
      </c>
      <c r="J14" s="16" t="s">
        <v>29</v>
      </c>
      <c r="K14" s="12" t="s">
        <v>30</v>
      </c>
      <c r="L14" s="18">
        <v>45108</v>
      </c>
      <c r="M14" s="18">
        <v>45627</v>
      </c>
      <c r="N14" s="15">
        <v>53869</v>
      </c>
      <c r="O14" s="15">
        <v>30000</v>
      </c>
      <c r="P14" s="15" t="s">
        <v>60</v>
      </c>
      <c r="Q14" s="16" t="s">
        <v>28</v>
      </c>
      <c r="R14" s="16" t="s">
        <v>28</v>
      </c>
      <c r="S14" s="15" t="s">
        <v>61</v>
      </c>
      <c r="T14" s="15" t="s">
        <v>62</v>
      </c>
      <c r="U14" s="23"/>
    </row>
    <row r="15" customFormat="1" ht="66" customHeight="1" spans="1:21">
      <c r="A15" s="11">
        <v>9</v>
      </c>
      <c r="B15" s="14" t="s">
        <v>63</v>
      </c>
      <c r="C15" s="15" t="s">
        <v>64</v>
      </c>
      <c r="D15" s="15" t="s">
        <v>46</v>
      </c>
      <c r="E15" s="15" t="s">
        <v>47</v>
      </c>
      <c r="F15" s="16" t="s">
        <v>29</v>
      </c>
      <c r="G15" s="16" t="s">
        <v>29</v>
      </c>
      <c r="H15" s="16" t="s">
        <v>29</v>
      </c>
      <c r="I15" s="16" t="s">
        <v>29</v>
      </c>
      <c r="J15" s="16" t="s">
        <v>29</v>
      </c>
      <c r="K15" s="12" t="s">
        <v>30</v>
      </c>
      <c r="L15" s="18">
        <v>45140</v>
      </c>
      <c r="M15" s="18">
        <v>45627</v>
      </c>
      <c r="N15" s="15">
        <v>6605</v>
      </c>
      <c r="O15" s="15">
        <v>2000</v>
      </c>
      <c r="P15" s="15" t="s">
        <v>60</v>
      </c>
      <c r="Q15" s="16" t="s">
        <v>28</v>
      </c>
      <c r="R15" s="16" t="s">
        <v>28</v>
      </c>
      <c r="S15" s="15" t="s">
        <v>65</v>
      </c>
      <c r="T15" s="15" t="s">
        <v>66</v>
      </c>
      <c r="U15" s="23"/>
    </row>
    <row r="16" customFormat="1" ht="70" customHeight="1" spans="1:21">
      <c r="A16" s="11">
        <v>10</v>
      </c>
      <c r="B16" s="15" t="s">
        <v>67</v>
      </c>
      <c r="C16" s="15" t="s">
        <v>68</v>
      </c>
      <c r="D16" s="15" t="s">
        <v>46</v>
      </c>
      <c r="E16" s="15" t="s">
        <v>47</v>
      </c>
      <c r="F16" s="16" t="s">
        <v>29</v>
      </c>
      <c r="G16" s="12" t="s">
        <v>47</v>
      </c>
      <c r="H16" s="12" t="s">
        <v>47</v>
      </c>
      <c r="I16" s="12" t="s">
        <v>47</v>
      </c>
      <c r="J16" s="16" t="s">
        <v>29</v>
      </c>
      <c r="K16" s="12" t="s">
        <v>30</v>
      </c>
      <c r="L16" s="18">
        <v>45140</v>
      </c>
      <c r="M16" s="18">
        <v>45627</v>
      </c>
      <c r="N16" s="15">
        <v>91000</v>
      </c>
      <c r="O16" s="15">
        <v>20000</v>
      </c>
      <c r="P16" s="12" t="s">
        <v>69</v>
      </c>
      <c r="Q16" s="12" t="s">
        <v>28</v>
      </c>
      <c r="R16" s="12" t="s">
        <v>28</v>
      </c>
      <c r="S16" s="15" t="s">
        <v>70</v>
      </c>
      <c r="T16" s="15" t="s">
        <v>71</v>
      </c>
      <c r="U16" s="23"/>
    </row>
    <row r="17" s="3" customFormat="1" ht="57" customHeight="1" spans="1:21">
      <c r="A17" s="11">
        <v>11</v>
      </c>
      <c r="B17" s="12" t="s">
        <v>72</v>
      </c>
      <c r="C17" s="12" t="s">
        <v>73</v>
      </c>
      <c r="D17" s="12" t="s">
        <v>28</v>
      </c>
      <c r="E17" s="16" t="s">
        <v>29</v>
      </c>
      <c r="F17" s="16" t="s">
        <v>29</v>
      </c>
      <c r="G17" s="12" t="s">
        <v>47</v>
      </c>
      <c r="H17" s="12" t="s">
        <v>47</v>
      </c>
      <c r="I17" s="12" t="s">
        <v>47</v>
      </c>
      <c r="J17" s="16" t="s">
        <v>29</v>
      </c>
      <c r="K17" s="12" t="s">
        <v>30</v>
      </c>
      <c r="L17" s="17">
        <v>45170</v>
      </c>
      <c r="M17" s="17">
        <v>45901</v>
      </c>
      <c r="N17" s="12">
        <v>50000</v>
      </c>
      <c r="O17" s="12">
        <v>15000</v>
      </c>
      <c r="P17" s="12" t="s">
        <v>69</v>
      </c>
      <c r="Q17" s="12" t="s">
        <v>28</v>
      </c>
      <c r="R17" s="12" t="s">
        <v>28</v>
      </c>
      <c r="S17" s="12" t="s">
        <v>74</v>
      </c>
      <c r="T17" s="12" t="s">
        <v>75</v>
      </c>
      <c r="U17" s="12"/>
    </row>
    <row r="18" customFormat="1" ht="40" customHeight="1" spans="1:21">
      <c r="A18" s="11">
        <v>12</v>
      </c>
      <c r="B18" s="10" t="s">
        <v>76</v>
      </c>
      <c r="C18" s="10" t="s">
        <v>77</v>
      </c>
      <c r="D18" s="10" t="s">
        <v>46</v>
      </c>
      <c r="E18" s="16" t="s">
        <v>29</v>
      </c>
      <c r="F18" s="16" t="s">
        <v>29</v>
      </c>
      <c r="G18" s="16" t="s">
        <v>29</v>
      </c>
      <c r="H18" s="10" t="s">
        <v>47</v>
      </c>
      <c r="I18" s="10" t="s">
        <v>47</v>
      </c>
      <c r="J18" s="16" t="s">
        <v>29</v>
      </c>
      <c r="K18" s="12" t="s">
        <v>30</v>
      </c>
      <c r="L18" s="19">
        <v>45108</v>
      </c>
      <c r="M18" s="19">
        <v>45627</v>
      </c>
      <c r="N18" s="10">
        <v>86079</v>
      </c>
      <c r="O18" s="10">
        <v>30000</v>
      </c>
      <c r="P18" s="10" t="s">
        <v>69</v>
      </c>
      <c r="Q18" s="12" t="s">
        <v>28</v>
      </c>
      <c r="R18" s="12" t="s">
        <v>28</v>
      </c>
      <c r="S18" s="10" t="s">
        <v>78</v>
      </c>
      <c r="T18" s="22" t="s">
        <v>79</v>
      </c>
      <c r="U18" s="23"/>
    </row>
    <row r="19" s="3" customFormat="1" ht="57" customHeight="1" spans="1:21">
      <c r="A19" s="11">
        <v>13</v>
      </c>
      <c r="B19" s="12" t="s">
        <v>80</v>
      </c>
      <c r="C19" s="12" t="s">
        <v>81</v>
      </c>
      <c r="D19" s="12" t="s">
        <v>28</v>
      </c>
      <c r="E19" s="13" t="s">
        <v>29</v>
      </c>
      <c r="F19" s="13" t="s">
        <v>29</v>
      </c>
      <c r="G19" s="12" t="s">
        <v>47</v>
      </c>
      <c r="H19" s="12" t="s">
        <v>47</v>
      </c>
      <c r="I19" s="12" t="s">
        <v>47</v>
      </c>
      <c r="J19" s="12" t="s">
        <v>29</v>
      </c>
      <c r="K19" s="12" t="s">
        <v>30</v>
      </c>
      <c r="L19" s="17">
        <v>45139</v>
      </c>
      <c r="M19" s="17">
        <v>45992</v>
      </c>
      <c r="N19" s="12">
        <v>32000</v>
      </c>
      <c r="O19" s="12">
        <v>5000</v>
      </c>
      <c r="P19" s="12" t="s">
        <v>69</v>
      </c>
      <c r="Q19" s="12" t="s">
        <v>28</v>
      </c>
      <c r="R19" s="12" t="s">
        <v>28</v>
      </c>
      <c r="S19" s="12" t="s">
        <v>82</v>
      </c>
      <c r="T19" s="12" t="s">
        <v>83</v>
      </c>
      <c r="U19" s="12"/>
    </row>
    <row r="20" customFormat="1" ht="67" customHeight="1" spans="1:21">
      <c r="A20" s="11">
        <v>14</v>
      </c>
      <c r="B20" s="16" t="s">
        <v>84</v>
      </c>
      <c r="C20" s="16" t="s">
        <v>85</v>
      </c>
      <c r="D20" s="16" t="s">
        <v>28</v>
      </c>
      <c r="E20" s="16" t="s">
        <v>47</v>
      </c>
      <c r="F20" s="16" t="s">
        <v>29</v>
      </c>
      <c r="G20" s="12" t="s">
        <v>47</v>
      </c>
      <c r="H20" s="12" t="s">
        <v>47</v>
      </c>
      <c r="I20" s="12" t="s">
        <v>47</v>
      </c>
      <c r="J20" s="16" t="s">
        <v>86</v>
      </c>
      <c r="K20" s="12" t="s">
        <v>30</v>
      </c>
      <c r="L20" s="20">
        <v>45170</v>
      </c>
      <c r="M20" s="20">
        <v>45627</v>
      </c>
      <c r="N20" s="16">
        <v>15000</v>
      </c>
      <c r="O20" s="16">
        <v>1000</v>
      </c>
      <c r="P20" s="16" t="s">
        <v>69</v>
      </c>
      <c r="Q20" s="16" t="s">
        <v>28</v>
      </c>
      <c r="R20" s="16" t="s">
        <v>28</v>
      </c>
      <c r="S20" s="16" t="s">
        <v>87</v>
      </c>
      <c r="T20" s="16" t="s">
        <v>88</v>
      </c>
      <c r="U20" s="23"/>
    </row>
  </sheetData>
  <mergeCells count="19">
    <mergeCell ref="A1:B1"/>
    <mergeCell ref="A2:U2"/>
    <mergeCell ref="A3:U3"/>
    <mergeCell ref="E4:J4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314583333333333" right="0.275" top="0.590277777777778" bottom="0.590277777777778" header="0.314583333333333" footer="0.314583333333333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集中开工项目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阿斌</cp:lastModifiedBy>
  <dcterms:created xsi:type="dcterms:W3CDTF">2022-02-18T09:27:00Z</dcterms:created>
  <cp:lastPrinted>2022-02-18T10:09:00Z</cp:lastPrinted>
  <dcterms:modified xsi:type="dcterms:W3CDTF">2023-08-11T07:05:55Z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8A14DA3199F14BA9BC4930259E8FEC08_13</vt:lpwstr>
  </property>
  <property fmtid="{D5CDD505-2E9C-101B-9397-08002B2CF9AE}" pid="3" name="KSOProductBuildVer">
    <vt:lpwstr>2052-11.1.0.14309</vt:lpwstr>
  </property>
</Properties>
</file>