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集中竣工项目" sheetId="2" r:id="rId1"/>
  </sheets>
  <definedNames>
    <definedName name="_xlnm._FilterDatabase" localSheetId="0" hidden="1">集中竣工项目!$A$1:$O$25</definedName>
    <definedName name="_xlnm.Print_Titles" localSheetId="0">集中竣工项目!$4:$4</definedName>
    <definedName name="_xlnm.Print_Area" localSheetId="0">集中竣工项目!$A$1:$O$25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<sst xmlns="http://schemas.openxmlformats.org/spreadsheetml/2006/main" count="171" uniqueCount="102">
  <si>
    <t>附件2</t>
  </si>
  <si>
    <t>宜春市2023年四季度集中竣工项目</t>
  </si>
  <si>
    <t>单位：万元</t>
  </si>
  <si>
    <t>序号</t>
  </si>
  <si>
    <t>项目名称</t>
  </si>
  <si>
    <t>建设规模</t>
  </si>
  <si>
    <t>项目所属</t>
  </si>
  <si>
    <t>开工时间</t>
  </si>
  <si>
    <t>竣工时间</t>
  </si>
  <si>
    <t>总投资</t>
  </si>
  <si>
    <t>至2022年累计完成投资</t>
  </si>
  <si>
    <t>2023年计划完成投资</t>
  </si>
  <si>
    <t>六大领域</t>
  </si>
  <si>
    <t>市大中型项目</t>
  </si>
  <si>
    <t>省大中型项目</t>
  </si>
  <si>
    <t>项目单位法人</t>
  </si>
  <si>
    <t>项目代码</t>
  </si>
  <si>
    <t>备注</t>
  </si>
  <si>
    <t>江西速派智能装备有限公司特种机器人自动化家居建设项目</t>
  </si>
  <si>
    <t>一期建设厂房建筑面积18000平方米，仓库建筑面积7000；特种机器人自动化家居建设，研发、制造、销售板式家居智能化生产线设备。</t>
  </si>
  <si>
    <t>万载县</t>
  </si>
  <si>
    <t>工业</t>
  </si>
  <si>
    <t>是</t>
  </si>
  <si>
    <t>否</t>
  </si>
  <si>
    <t>江西速派智能装备有限公司</t>
  </si>
  <si>
    <t>2102-360922-04-01-782069</t>
  </si>
  <si>
    <t>江西省博鑫贸易有限公司年产30万吨石英砂及花岗岩板材项目</t>
  </si>
  <si>
    <t>年产石英砂及花岗岩板材30万吨。</t>
  </si>
  <si>
    <t>江西省博鑫贸易有限公司</t>
  </si>
  <si>
    <t>2105-360922-04-05-253423</t>
  </si>
  <si>
    <t>万载县电动汽车充电桩基础设施建设项目</t>
  </si>
  <si>
    <t>全县建成充电桩200余根。</t>
  </si>
  <si>
    <t>重大基础设施</t>
  </si>
  <si>
    <t>万载县工信局</t>
  </si>
  <si>
    <t>2103-360922-04-05-980469</t>
  </si>
  <si>
    <t>江西南氏锂电年产4万吨电池级氢氧化锂、2万吨电池级氟化锂项目</t>
  </si>
  <si>
    <t>年产电池级氢氧化锂4万吨、电池级氟化锂2万吨。</t>
  </si>
  <si>
    <t>江西南氏锂电新材料有限公司</t>
  </si>
  <si>
    <t>2105-360922-04-01-223122</t>
  </si>
  <si>
    <t>江西睿达新能源科技有限公司废旧锂电池综合利用项目</t>
  </si>
  <si>
    <t>年综合利用废旧锂电池124000吨。</t>
  </si>
  <si>
    <t>江西睿达新能源科技有限公司</t>
  </si>
  <si>
    <t>2020-360922-42-03-019854</t>
  </si>
  <si>
    <t>坤亮环保万载锂电材料综合利用项目</t>
  </si>
  <si>
    <t>年产锂离子电解液10000吨、电池级碳酸锂5000吨。</t>
  </si>
  <si>
    <t>江西省坤亮环保科技有限公司</t>
  </si>
  <si>
    <t>2202-360922-04-01-428842</t>
  </si>
  <si>
    <t>乾坤烟花万载县黄茅镇年产100万箱烟花技术改造项目</t>
  </si>
  <si>
    <t>年产100万箱烟花技术改造。</t>
  </si>
  <si>
    <t>江西省万载乾坤烟花制造有限责任公司</t>
  </si>
  <si>
    <t>2209-360922-07-02-399264</t>
  </si>
  <si>
    <t>如意烟花万载县黄茅镇年产80万箱爆竹技术改造项目</t>
  </si>
  <si>
    <t>年产80万箱爆竹技术改造。</t>
  </si>
  <si>
    <t>万载县南岭如意花炮制造有限公司</t>
  </si>
  <si>
    <t xml:space="preserve">2209-360922-07-02-186874 </t>
  </si>
  <si>
    <t>永光五金万载县黄茅镇年产五金塑胶制品5000吨项目</t>
  </si>
  <si>
    <t>年产五金塑胶制品5000吨。</t>
  </si>
  <si>
    <t>万载县永光五金制品有限公司</t>
  </si>
  <si>
    <t>2210-360922-04-01-451162</t>
  </si>
  <si>
    <t>万载县睿智科技有限公司电商产业园建设项目</t>
  </si>
  <si>
    <t>建筑面积达9800平方米，绿化面积达530平方米，主要建设四幢四层写字楼、一幢多层综合楼和标准化仓库。</t>
  </si>
  <si>
    <t>公共服务</t>
  </si>
  <si>
    <t>万载县睿智科技有限公司</t>
  </si>
  <si>
    <t>2020-360922-72-03-046127</t>
  </si>
  <si>
    <t>万载县南部新城光明大道环湖东路南延伸段工程项目</t>
  </si>
  <si>
    <t>路线全长4078米，道路宽36米，包含光明大道、环湖东路南延伸段等两条道路。</t>
  </si>
  <si>
    <t>万载万泰投资建设有限公司</t>
  </si>
  <si>
    <t>2020-360922-48-01-003014</t>
  </si>
  <si>
    <t>万载县国家农村产业融合发展示范园建设项目</t>
  </si>
  <si>
    <t>新建水电路等基础设施，垃圾处理系统建设和污水处理系统建设，富硒种养生产基地，仓储保鲜设备设施，农产品电商平台建设。</t>
  </si>
  <si>
    <t>万载县国家现代（有机）农业示范区管理委员会</t>
  </si>
  <si>
    <t>2102-360922-04-01-940330</t>
  </si>
  <si>
    <t>江西省合强雨具制造有限公司年加工200万个伞头项目</t>
  </si>
  <si>
    <t>年产200万个伞头</t>
  </si>
  <si>
    <t>江西省合强雨具制造有限公司</t>
  </si>
  <si>
    <t>2108-360922-04-01-451917</t>
  </si>
  <si>
    <t>江西万广纸业有限公司年产15万吨再生纸建设项目</t>
  </si>
  <si>
    <t>年产特种纸15万吨</t>
  </si>
  <si>
    <t>江西万广纸业有限公司</t>
  </si>
  <si>
    <t>2020-360922-22-03-011454</t>
  </si>
  <si>
    <t>江西久特锂业有限公司白良年产80万吨含锂瓷土尾矿综合利用项目</t>
  </si>
  <si>
    <t>厂房及仓库建筑面积为 16200 平方米，综合楼等非生产性用房面积为1800 平方米。</t>
  </si>
  <si>
    <t>江西久特锂业有限公司</t>
  </si>
  <si>
    <t>2211-360922-04-01-994960</t>
  </si>
  <si>
    <t>宜春宜万明鑫锂业有限公司年处理40万吨锂长石高效综合利用项目</t>
  </si>
  <si>
    <t>年处理40万吨锂长石高效综合利用。</t>
  </si>
  <si>
    <t>宜春宜万明鑫锂业有限公司</t>
  </si>
  <si>
    <t>2204-360922-04-01-872373</t>
  </si>
  <si>
    <t>江西富宜再生资源利用有限公司年产2万吨镍合金项目</t>
  </si>
  <si>
    <t>占地约30亩，建设内容包括办公区域、员工宿舍、原材料仓、成品仓及生产车间厂房等。</t>
  </si>
  <si>
    <t>江西富宜再生资源利用有限公司</t>
  </si>
  <si>
    <t>2205-360922-04-05-700665</t>
  </si>
  <si>
    <t>铭通印刷万载数字智能绿色印刷及纸品包装二期生产项目</t>
  </si>
  <si>
    <t>占地约30亩，建设内容包括办公区域、员工宿舍、原材料仓、成品仓及生产厂房等。</t>
  </si>
  <si>
    <t>制造业</t>
  </si>
  <si>
    <t>江西铭通印刷有限公司</t>
  </si>
  <si>
    <t>2211-360922-04-01-101556</t>
  </si>
  <si>
    <t>江西华麟光电有限公司年产3060万支显示模块及配套项目</t>
  </si>
  <si>
    <t>年产显示模块3060万支</t>
  </si>
  <si>
    <t>江西华麟光电有限公司</t>
  </si>
  <si>
    <t>2112-360922-04-01-258393</t>
  </si>
  <si>
    <t>1.计划竣工时间须在2023年10月至12月；
2.建设规模控制在50字以内，数据取整数，工业项目须明确产能信息；
3.六大领域为“工业、农业、服务业、重大基础设施、新基建、公共服务”；
4.已纳入2023年省市大中型的项目在相关列中填“是”，否则填“否”。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</si>
</sst>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name val="方正小标宋简体"/>
      <charset val="134"/>
    </font>
    <font>
      <b/>
      <sz val="10"/>
      <color theme="1"/>
      <name val="仿宋_GB2312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Tahoma"/>
      <charset val="134"/>
    </font>
    <font>
      <sz val="11"/>
      <name val="Tahoma"/>
      <charset val="134"/>
    </font>
    <font>
      <sz val="11"/>
      <color indexed="8"/>
      <name val="宋体"/>
      <charset val="134"/>
      <scheme val="minor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  <xf numFmtId="0" fontId="30" fillId="0" borderId="0">
      <alignment vertical="center"/>
    </xf>
    <xf numFmtId="0" fontId="29" fillId="0" borderId="0"/>
    <xf numFmtId="0" fontId="29" fillId="0" borderId="0"/>
    <xf numFmtId="0" fontId="31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0" fillId="0" borderId="0">
      <alignment vertical="center"/>
    </xf>
    <xf numFmtId="0" fontId="29" fillId="0" borderId="0"/>
    <xf numFmtId="0" fontId="30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 applyBorder="0">
      <alignment vertical="center"/>
    </xf>
    <xf numFmtId="0" fontId="8" fillId="0" borderId="0"/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2" fillId="0" borderId="0" applyBorder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34" fillId="2" borderId="6" applyNumberFormat="0" applyFont="0" applyAlignment="0" applyProtection="0">
      <alignment vertical="center"/>
    </xf>
    <xf numFmtId="0" fontId="35" fillId="0" borderId="0"/>
    <xf numFmtId="0" fontId="30" fillId="0" borderId="0">
      <alignment vertical="center"/>
    </xf>
    <xf numFmtId="0" fontId="29" fillId="0" borderId="0"/>
    <xf numFmtId="0" fontId="29" fillId="0" borderId="0"/>
    <xf numFmtId="0" fontId="32" fillId="0" borderId="0" applyBorder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2" fillId="0" borderId="0">
      <alignment vertical="center"/>
    </xf>
    <xf numFmtId="0" fontId="29" fillId="0" borderId="0"/>
    <xf numFmtId="0" fontId="32" fillId="0" borderId="0">
      <alignment vertical="center"/>
    </xf>
    <xf numFmtId="0" fontId="30" fillId="0" borderId="0">
      <alignment vertical="center"/>
    </xf>
    <xf numFmtId="0" fontId="29" fillId="0" borderId="0"/>
    <xf numFmtId="0" fontId="29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9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4 2 2" xfId="49"/>
    <cellStyle name="常规 10 2 10 2" xfId="50"/>
    <cellStyle name="常规 40" xfId="51"/>
    <cellStyle name="常规 35" xfId="52"/>
    <cellStyle name="常规_Sheet1 2" xfId="53"/>
    <cellStyle name="常规 10 16 2 10" xfId="54"/>
    <cellStyle name="常规 6" xfId="55"/>
    <cellStyle name="常规 47" xfId="56"/>
    <cellStyle name="常规 52" xfId="57"/>
    <cellStyle name="常规 46" xfId="58"/>
    <cellStyle name="常规 42" xfId="59"/>
    <cellStyle name="常规 50" xfId="60"/>
    <cellStyle name="常规 45" xfId="61"/>
    <cellStyle name="常规 10 4 6 2" xfId="62"/>
    <cellStyle name="常规 10 16 2 10 2 2" xfId="63"/>
    <cellStyle name="常规 57" xfId="64"/>
    <cellStyle name="常规 10 16 2 10 2 3 2 2" xfId="65"/>
    <cellStyle name="常规 10 9" xfId="66"/>
    <cellStyle name="常规_Sheet1" xfId="67"/>
    <cellStyle name="常规 10 16 2 10 2" xfId="68"/>
    <cellStyle name="常规 10 16 2 9" xfId="69"/>
    <cellStyle name="常规 28" xfId="70"/>
    <cellStyle name="常规 2" xfId="71"/>
    <cellStyle name="常规 13" xfId="72"/>
    <cellStyle name="常规 31 5 2" xfId="73"/>
    <cellStyle name="常规 10 16 2 10 2 2 2 4" xfId="74"/>
    <cellStyle name="常规 4" xfId="75"/>
    <cellStyle name="常规 10 16 2 10 2 2 2" xfId="76"/>
    <cellStyle name="常规 10 16 2" xfId="77"/>
    <cellStyle name="常规 55" xfId="78"/>
    <cellStyle name="注释 2" xfId="79"/>
    <cellStyle name="常规_2012年投资亿元以上工业和信息化重大项目汇总表0322" xfId="80"/>
    <cellStyle name="常规 10 2 10" xfId="81"/>
    <cellStyle name="常规 2 4" xfId="82"/>
    <cellStyle name="常规 91" xfId="83"/>
    <cellStyle name="常规 7" xfId="84"/>
    <cellStyle name="常规 3 3" xfId="85"/>
    <cellStyle name="常规 66" xfId="86"/>
    <cellStyle name="常规 49" xfId="87"/>
    <cellStyle name="常规 54" xfId="88"/>
    <cellStyle name="常规 3" xfId="89"/>
    <cellStyle name="常规 8" xfId="90"/>
    <cellStyle name="常规 59" xfId="91"/>
    <cellStyle name="常规 9" xfId="92"/>
    <cellStyle name="常规 10 4 2 2 2 2" xfId="93"/>
    <cellStyle name="常规 3 8" xfId="94"/>
    <cellStyle name="常规 3 12" xfId="95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2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4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5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7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8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8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8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8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8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8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8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8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8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8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8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8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8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8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8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8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8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8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8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8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8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8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8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8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8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8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8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9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0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1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2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3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7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1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1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1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1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1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1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1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1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1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1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1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1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1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1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1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1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1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1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1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1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1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1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2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4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5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6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7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7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8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9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0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2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3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3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3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3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3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3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3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3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3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3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3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3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3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3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3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3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3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3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3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3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3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3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3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3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3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3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3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3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3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3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4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7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9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1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2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5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6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6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6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6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6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6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6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6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6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6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6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6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6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6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6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6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6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6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6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7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8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9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0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1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2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2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5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9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2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3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4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6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0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3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4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5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8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9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0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2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3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3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4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5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6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7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8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9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9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9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9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9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9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9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9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9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9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9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9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9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9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9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0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1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2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3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4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5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6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6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6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6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6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6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6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6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6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06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6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7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8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09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0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1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12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2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3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4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5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6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7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18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8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19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0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1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2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3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24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4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4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4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4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4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4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4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4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4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4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4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4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4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4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4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4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4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4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5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6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7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8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29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0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1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1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1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1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1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31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1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2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3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4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5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6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7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7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7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7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7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7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7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7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7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7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7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7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7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7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7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7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7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7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7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7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7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7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7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7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7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7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7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7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7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137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7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8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39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0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1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2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3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3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4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5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6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7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8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49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9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9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9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9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9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9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9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9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9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9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9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9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9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9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9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9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9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9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9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9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9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49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0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1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2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3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4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5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6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56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6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7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8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59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0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1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2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2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2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2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2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2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2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2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2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2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2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2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2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2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2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2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2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2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2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2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2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2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2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2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2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62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2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3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4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5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6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7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68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8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69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0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1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2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3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174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4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4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4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4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4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4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4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4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4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4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4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4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4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4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4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4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4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4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4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4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4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4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4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4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4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4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5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6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7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8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79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0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0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0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1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2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3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4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5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6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7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7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7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7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7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7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7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7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7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7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7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7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7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7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7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7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7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7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7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7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7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187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7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8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89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0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1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2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193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3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4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5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6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7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8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199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99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99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99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99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99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99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99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99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99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99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99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99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99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99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99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99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99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99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99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99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99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99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99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99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99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99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99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99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99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199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0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1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2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3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4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05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5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5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5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5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5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5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6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7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8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09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0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1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2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2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2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2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2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2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2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2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2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2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2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2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2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2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2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2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2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12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2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3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4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5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6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7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18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8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19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0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1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2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3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24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4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5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6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7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8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29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30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0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0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0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0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0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0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0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0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0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0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1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2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3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4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5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6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7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7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7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7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7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7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7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7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7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7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7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7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7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37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7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8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39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0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1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2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43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3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4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5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6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7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8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249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49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0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1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2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3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4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55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5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5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5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5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5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5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5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5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5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5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5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5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5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5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6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7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8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59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0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1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2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2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2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2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2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2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2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2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2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262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2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3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4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5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6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7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68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8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69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0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1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2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3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74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4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5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6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7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8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79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280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0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0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0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0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0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0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0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0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0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0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0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0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0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0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0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0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0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0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1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2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3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4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5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6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7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7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7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7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7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287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7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8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89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0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1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2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3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3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4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5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6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7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8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299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299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0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1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2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3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4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05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5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5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5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5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5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5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5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5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5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5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5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5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5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5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5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5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5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5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5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5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5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5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6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7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8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09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0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1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2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12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2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3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4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5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6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7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8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8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8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8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8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8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8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8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8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8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8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8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8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8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8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8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8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8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8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8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8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8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8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8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8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318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8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19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0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1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2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3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324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4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5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6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7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8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29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330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0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1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2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3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4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5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336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69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69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0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0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0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0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0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0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0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0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0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0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1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1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1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1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1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1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1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1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1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1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2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2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2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2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2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2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2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2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2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2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3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3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3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3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3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3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3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3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3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3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4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4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4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4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4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4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4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4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4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4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5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5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5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5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5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5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5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5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5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5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6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6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6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6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6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6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6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6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6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6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7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7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7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7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7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7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7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7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7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7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8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8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8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8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8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8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8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8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8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8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9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9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9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9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9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9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9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9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9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79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0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0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0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0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0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0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0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0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0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0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1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1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1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1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1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1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1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1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1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1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2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2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2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2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2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2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2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2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2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2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3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3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3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3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3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3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3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3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3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3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4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4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4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4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4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4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4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4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4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4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5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5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5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5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5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5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5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5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5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5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6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6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6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6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6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6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6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6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6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6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7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7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7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7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7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7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7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7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7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7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8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8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8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8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8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8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8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8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8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8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9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9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9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9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9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9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9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9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9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89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0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0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0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0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0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0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0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0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0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0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1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1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1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1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1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1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1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1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1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1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2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2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2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2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2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2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2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2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2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2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3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3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3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3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3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3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3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3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3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3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4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4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4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4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4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4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4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4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4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4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5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5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5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5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5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5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5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5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5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5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6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6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6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6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6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6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6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6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6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6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7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7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7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7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7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7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7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7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7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7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8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8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8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8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8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8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8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8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8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8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9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9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9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9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9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9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9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9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9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399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0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0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0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0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0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0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0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0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0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0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1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1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1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1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1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1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1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1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1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1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2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2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2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2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2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2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2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2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2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2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3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3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3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3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3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3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3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3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3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3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4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4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4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4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4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4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4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4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4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4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5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5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5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5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5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5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5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5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5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5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6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6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6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6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6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6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6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6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6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6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7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7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7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7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7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7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7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7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7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7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8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8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8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8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8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8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8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8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8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8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9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9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9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9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9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9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9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9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9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09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0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0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0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0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0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0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0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0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0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0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1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1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1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1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1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1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1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1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1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1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2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2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2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2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2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2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2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2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2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2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3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3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3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3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3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3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3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3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3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3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4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4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4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4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4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4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4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4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4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4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5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5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5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5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5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5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5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5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5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5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6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6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6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6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6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6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6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6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6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6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7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7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7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7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7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7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7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7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7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7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8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8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8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8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8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8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8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8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8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8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9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9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9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9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9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9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9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9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9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19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0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0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0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0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0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0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0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0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0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0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1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1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1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1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1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1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1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1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1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1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2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2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2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2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2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2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2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2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2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2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3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3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3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3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3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3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3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3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3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3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4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4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4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4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4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4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4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4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4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4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5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5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5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5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5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5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5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5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5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5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6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6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6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6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6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6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6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6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6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6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7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7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7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7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7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7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7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7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7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7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8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8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8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8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8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8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8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8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8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8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9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9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9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9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9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9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9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9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9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29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30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30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30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30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30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30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30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30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30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30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31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31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31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31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31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31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31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31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31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31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32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432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2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2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2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2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2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2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2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2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3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3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3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3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3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3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3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3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3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3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4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4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4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4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4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4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4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4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4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4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5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5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5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5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5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5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5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5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5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5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6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6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6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6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6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6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6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6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6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6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7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7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7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7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7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7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7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7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7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7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8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8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8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8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8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8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8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8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8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8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9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9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9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9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9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9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9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9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9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39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0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0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0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0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0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0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0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0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0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0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1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1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1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1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1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1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1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1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1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1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2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2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2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2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2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2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2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2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2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2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3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3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3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3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3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3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3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3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3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3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4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4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4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4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4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4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4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4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4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4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5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5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5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5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5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5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5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5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5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5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6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6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6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6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6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6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6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6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6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6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7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7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7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7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7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7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7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7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7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7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8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8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8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8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8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8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8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8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8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8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9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9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9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9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9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9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9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9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9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49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0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0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0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0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0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0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0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0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0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0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1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1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1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1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1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1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1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1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1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1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2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2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2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2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2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2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2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2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2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2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3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3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3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3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3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3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3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3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3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3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4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4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4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4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4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4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4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4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4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4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5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5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5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5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5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5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5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5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5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5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6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6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6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6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6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6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6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6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6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6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7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7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7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7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7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7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7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7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7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7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8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8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8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8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8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8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8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8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8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8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9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9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9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9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9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9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9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9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9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59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0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0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0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0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0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0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0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0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0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0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1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1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1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1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1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1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1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1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1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1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2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2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2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2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2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2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2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2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2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2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3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3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3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3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3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3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3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3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3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3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4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4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4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4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4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4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4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4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4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4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5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5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5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5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5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5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5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5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5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5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6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6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6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6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6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6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6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6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6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6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7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7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7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7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7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7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7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7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7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7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8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8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8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8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8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8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8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8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8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8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9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9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9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9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9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9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9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9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9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69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0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0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0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0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0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0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0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0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0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0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1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1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1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1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1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1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1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1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1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1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2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2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2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2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2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2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2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2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2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2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3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3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3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3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3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3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3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3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3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3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4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4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4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4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4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4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4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4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4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4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5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5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5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5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5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5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5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5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5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5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6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6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6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6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6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6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6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6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6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6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7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7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7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7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7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7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7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7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7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7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8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8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8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8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8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8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8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8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8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8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9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9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9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9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9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9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9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9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9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79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0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0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0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0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0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0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0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0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0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0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1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1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1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1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1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1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1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1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1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1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2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2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2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2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2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2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2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2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2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2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3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3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3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3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3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3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3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3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3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3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4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4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4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4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4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4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4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4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4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4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5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5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5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5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5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5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5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5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5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5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6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6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6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6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6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6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6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6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6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6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7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7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7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7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7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7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7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7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7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7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8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8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8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8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8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8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8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8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8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8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9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9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9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9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9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9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9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9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9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89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0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0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0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0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0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0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0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0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0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0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1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1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1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1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1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1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1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1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1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1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2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2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2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2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2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2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2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2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2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2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3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3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3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3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3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3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3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3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3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3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4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4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4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4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4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494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4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4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4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4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5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5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5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5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5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5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5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5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5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5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6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6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6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6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6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6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6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6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6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6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7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7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7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7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7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7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7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7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7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7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8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8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8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8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8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8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8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8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8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8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9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9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9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9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9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9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9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9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9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499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0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0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0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0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0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0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0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0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0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0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1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1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1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1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1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1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1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1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1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1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2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2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2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2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2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2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2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2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2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2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3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3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3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3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3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3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3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3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3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3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4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4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4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4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4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4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4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4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4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4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5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5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5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5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5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5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5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5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5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5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6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6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6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6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6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6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6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6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6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6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7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7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7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7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7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7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7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7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7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7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8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8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8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8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8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8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8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8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8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8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9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9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9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9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9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9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9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9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9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09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0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0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0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0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0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0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0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0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0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0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1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1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1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1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1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1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1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1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1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1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2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2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2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2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2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2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2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2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2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2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3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3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3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3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3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3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3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3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3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3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4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4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4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4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4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4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4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4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4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4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5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5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5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5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5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5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5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5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5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5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6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6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6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6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6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6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6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6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6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6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7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7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7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7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7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7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7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7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7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7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8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8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8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8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8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8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8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8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8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8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9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9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9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9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9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9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9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9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9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19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0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0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0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0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0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0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0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0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0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0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1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1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1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1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1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1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1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1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1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1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2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2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2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2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2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2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2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2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2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2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3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3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3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3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3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3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3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3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3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3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4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4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4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4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4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4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4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4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4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4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5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5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5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5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5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5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5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5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5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5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6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6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6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6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6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6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6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6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6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6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7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7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7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7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7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7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7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7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7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7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8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8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8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8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8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8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8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8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8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8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9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9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9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9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9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9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9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9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9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29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0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0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0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0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0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0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0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0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0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0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1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1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1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1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1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1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1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1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1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1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2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2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2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2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2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2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2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2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2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2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3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3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3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3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3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3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3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3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3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3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4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4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4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4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4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4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4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4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4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4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5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5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5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5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5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5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5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5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5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5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6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6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6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6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6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6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6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6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6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6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7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7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7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7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7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7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7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7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7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7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8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8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8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8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8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8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8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8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8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8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9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9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9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9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9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9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9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9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9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39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0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0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0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0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0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0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0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0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0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0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1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1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1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1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1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1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1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1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1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1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2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2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2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2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2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2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2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2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2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2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3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3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3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3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3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3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3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3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3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3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4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4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4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4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4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4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4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4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4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4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5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5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5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5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5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5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5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5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5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5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6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6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6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6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6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6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6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6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6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6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7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7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7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7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7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7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7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7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7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7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8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8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8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8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8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8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8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8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8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8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9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9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9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9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9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9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9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9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9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49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0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0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0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0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0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0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0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0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0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0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1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1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1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1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1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1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1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1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1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1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2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2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2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2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2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2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2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2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2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2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3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3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3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3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3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3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3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3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3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3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4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4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4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4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4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4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4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4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4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4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5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5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5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5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5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5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5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5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5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5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6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6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6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6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6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6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6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6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6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556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57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57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57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57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57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57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57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57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57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57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58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58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58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58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58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58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58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58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58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58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59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59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59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59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59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59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59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59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59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59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0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0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0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0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0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0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0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0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0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0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1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1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1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1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1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1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1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1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1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1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2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2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2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2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2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2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2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2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2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2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3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3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3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3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3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3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3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3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3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3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4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4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4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4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4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4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4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4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4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4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5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5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5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5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5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5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5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5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5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5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6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6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6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6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6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6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6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6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6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6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7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7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7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7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7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7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7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7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7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7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8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8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8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8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8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8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8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8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8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8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9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9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9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9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9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9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9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9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9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69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0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0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0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0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0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0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0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0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0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0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1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1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1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1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1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1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1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1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1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1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2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2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2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2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2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2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2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2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2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2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3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3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3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3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3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3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3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3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3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3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4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4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4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4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4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4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4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4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4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4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5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5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5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5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5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5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5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5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5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5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6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6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6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6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6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6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6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6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6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6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7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7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7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7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7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7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7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7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7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7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8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8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8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8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8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8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8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8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8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8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9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9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9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9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9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9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9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9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9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79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0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0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0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0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0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0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0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0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0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0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1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1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1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1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1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1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1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1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1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1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2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2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2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2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2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2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2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2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2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2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3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3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3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3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3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3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3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3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3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3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4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4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4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4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4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4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4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4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4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4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5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5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5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5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5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5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5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5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5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5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6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6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6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6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6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6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6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6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6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6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7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7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7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7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7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7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7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7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7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7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8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8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8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8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8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8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8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8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8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8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9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9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9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9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9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9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9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9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9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89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0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0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0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0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0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0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0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0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0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0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1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1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1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1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1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1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1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1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1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1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2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2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2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2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2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2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2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2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2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2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3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3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3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3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3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3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3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3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3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3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4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4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4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4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4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4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4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4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4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4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5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5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5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5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5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5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5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5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5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5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6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6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6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6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6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6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6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6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6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6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7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7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7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7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7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7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7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7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7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7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8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8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8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8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8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8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8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8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8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8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9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9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9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9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9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9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9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9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9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599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0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0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0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0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0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0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0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0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0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0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1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1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1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1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1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1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1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1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1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1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2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2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2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2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2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2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2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2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2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2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3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3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3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3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3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3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3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3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3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3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4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4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4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4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4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4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4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4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4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4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5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5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5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5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5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5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5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5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5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5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6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6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6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6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6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6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6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6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6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6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7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7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7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7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7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7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7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7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7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7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8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8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8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8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8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8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8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8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8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8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9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9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9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9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9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9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9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9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9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09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0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0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0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0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0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0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0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0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0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0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1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1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1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1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1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1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1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1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1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1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2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2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2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2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2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2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2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2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2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2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3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3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3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3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3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3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3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3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3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3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4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4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4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4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4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4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4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4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4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4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5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5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5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5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5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5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5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5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5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5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6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6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6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6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6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6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6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6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6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6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7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7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7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7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7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7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7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7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7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7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8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8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8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8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84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85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86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87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88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89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90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91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92" name="Text Box 25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171450</xdr:rowOff>
    </xdr:to>
    <xdr:sp>
      <xdr:nvSpPr>
        <xdr:cNvPr id="36193" name="Text Box 8"/>
        <xdr:cNvSpPr txBox="1">
          <a:spLocks noChangeArrowheads="1"/>
        </xdr:cNvSpPr>
      </xdr:nvSpPr>
      <xdr:spPr>
        <a:xfrm>
          <a:off x="9244330" y="16865600"/>
          <a:ext cx="22123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19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19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19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19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19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19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0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0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0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0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0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0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0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0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0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0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1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1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1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1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1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1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1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1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1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1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2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2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2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2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2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2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2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2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2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2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3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3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3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3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3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3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3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3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3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3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4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4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4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4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4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4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4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4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4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4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5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5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5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5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5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5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5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5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5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5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6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6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6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6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6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6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6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6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6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6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7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7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7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7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7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7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7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7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7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7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8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8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8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8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8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8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8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8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8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8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9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9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9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9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9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9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9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9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9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29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0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0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0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0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0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0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0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0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0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0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1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1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1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1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1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1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1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1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1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1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2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2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2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2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2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2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2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2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2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2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3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3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3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3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3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3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3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3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3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3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4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4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4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4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4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4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4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4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4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4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5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5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5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5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5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5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5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5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5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5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6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6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6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6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6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6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6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6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6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6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7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7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7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7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7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7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7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7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7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7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8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8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8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8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8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8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8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8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8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8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9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9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9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9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9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9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9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9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9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39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0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0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0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0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0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0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0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0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0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0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1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1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1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1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1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1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1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1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1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1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2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2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2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2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2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2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2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2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2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2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3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3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3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3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3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3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3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3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3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3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4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4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4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4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4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4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4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4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4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4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5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5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5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5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5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5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5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5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5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5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6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6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6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6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6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6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6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6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6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6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7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7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7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7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7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7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7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7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7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7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8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8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8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8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8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8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8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8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8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8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9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9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9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9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9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9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9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9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9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49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0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0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0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0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0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0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0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0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0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0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1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1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1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1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1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1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1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1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1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1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2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2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2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2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2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2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2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2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2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2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3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3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3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3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3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3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3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3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3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3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4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4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4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4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4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4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4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4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4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4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5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5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5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5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5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5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5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5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5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5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6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6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6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6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6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6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6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6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6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6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7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7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7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7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7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7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7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7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7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7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8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8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8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8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8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8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8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8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8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8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9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9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9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9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9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9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9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9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9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59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0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0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0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0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0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0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0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0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0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0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1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1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1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1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1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1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1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1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1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1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2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2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2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2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2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2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2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2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2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2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3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3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3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3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3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3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3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3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3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3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4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4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4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4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4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4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4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4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4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4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5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5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5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5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5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5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5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5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5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5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6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6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6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6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6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6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6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6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6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6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7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7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7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7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7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7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7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7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7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7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8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8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8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8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8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8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8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8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8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8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9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9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9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9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9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9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9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9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9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69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0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0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0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0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0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0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0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0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0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0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1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1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1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1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1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1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1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1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1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1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2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2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2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2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2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2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2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2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2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2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3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3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3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3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3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3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3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3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3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3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4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4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4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4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4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4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4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4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4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4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5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5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5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5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5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5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5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5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5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5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6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6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6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6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6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6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6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6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6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6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7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7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7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7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7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7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7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7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7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7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8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8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8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8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8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8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8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8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8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8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9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9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9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9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9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9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9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9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9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79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80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80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80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80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80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80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80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80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80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80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81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81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81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81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81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81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81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681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1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1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2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2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2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2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2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2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2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2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2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2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3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3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3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3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3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3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3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3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3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3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4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4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4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4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4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4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4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4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4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4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5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5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5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5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5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5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5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5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5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5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6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6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6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6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6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6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6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6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6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6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7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7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7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7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7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7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7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7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7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7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8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8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8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8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8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8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8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8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8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8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9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9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9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9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9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9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9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9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9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89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0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0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0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0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0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0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0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0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0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0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1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1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1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1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1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1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1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1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1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1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2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2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2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2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2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2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2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2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2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2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3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3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3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3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3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3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3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3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3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3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4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4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4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4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4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4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4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4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4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4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5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5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5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5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5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5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5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5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5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5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6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6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6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6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6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6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6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6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6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6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7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7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7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7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7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7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7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7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7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7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8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8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8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8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8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8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8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8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8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8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9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9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9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9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9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9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9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9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9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699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0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0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0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0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0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0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0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0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0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0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1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1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1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1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1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1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1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1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1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1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2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2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2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2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2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2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2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2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2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2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3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3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3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3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3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3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3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3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3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3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4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4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4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4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4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4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4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4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4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4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5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5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5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5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5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5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5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5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5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5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6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6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6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6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6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6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6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6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6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6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7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7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7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7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7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7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7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7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7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7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8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8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8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8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8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8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8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8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8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8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9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9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9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9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9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9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9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9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9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09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0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0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0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0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0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0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0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0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0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0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1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1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1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1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1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1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1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1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1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1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2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2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2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2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2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2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2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2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2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2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3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3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3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3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3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3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3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3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3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3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4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4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4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4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4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4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4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4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4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4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5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5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5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5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5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5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5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5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5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5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6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6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6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6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6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6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6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6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6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6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7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7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7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7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7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7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7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7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7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7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8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8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8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8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8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8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8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8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8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8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9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9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9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9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9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9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9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9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9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19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0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0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0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0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0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0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0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0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0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0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1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1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1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1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1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1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1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1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1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1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2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2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2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2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2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2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2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2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2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2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3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3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3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3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3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3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3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3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3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3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4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4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4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4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4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4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4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4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4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4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5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5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5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5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5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5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5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5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5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5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6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6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6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6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6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6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6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6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6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6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7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7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7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7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7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7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7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7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7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7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8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8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8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8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8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8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8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8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8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8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9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9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9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9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9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9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9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9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9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29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0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0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0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0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0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0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0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0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0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0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1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1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1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1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1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1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1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1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1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1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2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2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2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2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2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2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2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2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2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2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3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3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3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3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3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3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3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3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3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3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4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4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4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4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4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4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4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4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4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4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5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5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5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5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5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5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5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5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5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5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6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6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6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6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6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6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6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6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6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6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7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7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7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7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7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7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7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7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7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7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8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8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8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8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8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8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8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8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8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8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9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9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9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9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9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9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9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9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9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39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0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0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0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0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0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0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0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0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0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0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1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1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1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1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1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1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1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1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1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1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2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2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2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2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2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2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2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2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2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2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3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3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32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33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34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35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36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37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38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39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40" name="Text Box 25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172085</xdr:rowOff>
    </xdr:to>
    <xdr:sp>
      <xdr:nvSpPr>
        <xdr:cNvPr id="37441" name="Text Box 8"/>
        <xdr:cNvSpPr txBox="1"/>
      </xdr:nvSpPr>
      <xdr:spPr>
        <a:xfrm>
          <a:off x="9244330" y="16865600"/>
          <a:ext cx="22123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4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4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4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4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4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4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4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4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5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5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5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5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5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5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5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5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5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5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6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6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6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6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6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6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6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6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6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6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7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7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7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7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7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7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7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7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7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7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8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8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8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8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8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8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8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8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8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8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9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9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9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9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9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9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9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9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9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49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0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0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0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0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0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0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0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0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0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0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1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1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1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1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1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1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1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1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1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1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2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2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2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2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2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2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2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2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2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2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3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3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3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3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3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3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3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3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3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3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4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4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4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4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4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4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4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4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4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4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5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5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5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5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5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5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5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5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5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5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6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6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6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6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6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6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6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6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6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6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7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7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7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7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7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7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7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7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7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7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8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8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8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8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8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8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8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8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8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8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9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9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9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9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9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9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9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9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9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59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0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0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0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0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0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0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0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0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0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0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1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1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1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1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1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1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1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1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1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1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2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2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2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2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2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2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2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2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2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2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3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3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3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3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3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3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3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3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3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3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4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4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4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4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4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4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4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4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4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4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5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5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5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5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5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5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5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5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5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5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6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6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6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6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6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6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6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6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6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6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7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7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7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7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7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7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7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7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7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7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8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8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8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8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8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8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8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8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8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8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9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9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9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9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9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9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9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9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9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69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0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0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0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0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0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0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0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0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0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0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1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1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1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1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1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1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1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1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1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1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2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2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2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2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2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2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2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2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2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2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3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3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3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3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3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3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3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3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3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3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4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4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4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4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4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4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4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4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4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4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5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5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5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5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5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5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5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5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5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5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6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6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6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6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6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6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6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6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6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6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7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7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7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7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7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7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7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7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7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7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8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8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8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8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8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8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8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8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8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8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9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9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9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9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9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9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9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9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9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79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0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0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0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0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0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0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0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0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0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0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1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1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1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1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1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1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1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1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1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1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2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2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2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2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2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2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2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2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2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2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3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3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3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3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3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3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3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3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3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3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4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4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4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4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4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4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4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4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4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4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5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5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5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5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5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5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5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5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5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5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6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6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6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6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6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6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6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6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6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6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7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7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7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7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7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7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7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7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7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7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8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8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8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8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8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8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8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8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8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8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9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9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9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9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9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9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9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9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9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89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0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0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0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0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0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0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0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0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0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0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1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1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1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1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1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1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1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1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1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1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2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2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2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2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2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2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2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2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2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2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3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3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3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3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3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3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3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3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3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3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4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4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4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4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4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4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4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4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4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4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5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5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5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5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5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5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5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5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5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5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6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6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6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6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6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6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6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6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6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6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7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7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7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7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7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7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7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7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7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7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8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8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8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8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8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8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8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8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8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8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9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9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9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9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9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9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9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9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9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799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0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0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0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0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0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0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0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0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0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0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1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1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1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1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1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1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1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1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1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1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2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2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2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2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2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2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2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2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2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2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3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3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3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3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3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3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3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3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3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3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4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4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4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4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4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4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4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4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4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4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5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5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5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5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5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5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5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5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5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5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6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6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6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6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6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806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6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6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6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6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7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7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7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7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7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7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7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7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7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7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8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8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8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8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8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8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8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8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8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8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9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9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9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9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9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9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9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9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9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09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0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0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0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0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0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0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0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0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0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0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1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1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1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1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1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1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1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1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1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1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2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2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2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2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2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2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2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2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2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2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3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3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3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3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3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3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3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3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3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3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4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4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4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4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4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4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4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4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4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4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5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5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5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5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5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5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5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5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5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5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6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6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6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6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6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6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6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6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6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6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7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7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7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7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7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7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7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7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7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7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8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8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8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8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8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8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8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8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8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8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9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9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9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9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9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9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9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9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9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19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0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0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0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0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0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0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0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0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0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0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1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1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1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1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1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1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1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1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1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1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2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2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2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2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2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2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2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2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2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2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3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3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3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3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3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3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3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3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3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3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4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4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4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4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4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4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4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4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4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4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5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5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5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5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5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5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5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5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5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5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6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6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6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6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6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6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6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6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6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6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7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7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7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7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7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7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7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7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7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7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8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8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8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8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8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8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8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8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8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8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9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9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9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9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9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9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9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9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9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29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0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0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0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0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0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0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0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0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0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0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1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1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1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1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1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1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1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1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1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1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2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2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2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2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2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2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2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2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2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2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3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3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3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3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3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3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3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3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3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3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4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4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4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4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4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4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4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4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4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4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5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5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5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5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5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5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5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5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5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5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6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6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6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6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6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6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6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6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6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6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7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7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7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7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7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7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7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7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7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7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8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8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8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8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8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8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8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8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8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8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9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9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9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9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9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9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9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9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9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39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0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0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0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0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0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0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0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0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0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0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1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1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1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1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1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1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1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1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1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1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2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2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2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2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2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2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2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2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2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2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3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3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3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3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3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3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3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3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3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3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4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4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4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4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4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4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4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4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4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4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5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5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5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5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5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5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5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5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5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5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6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6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6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6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6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6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6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6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6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6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7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7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7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7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7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7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7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7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7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7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8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8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8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8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8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8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8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8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8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8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9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9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9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9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9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9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9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9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9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49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0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0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0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0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0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0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0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0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0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0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1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1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1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1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1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1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1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1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1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1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2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2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2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2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2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2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2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2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2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2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3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3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3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3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3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3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3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3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3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3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4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4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4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4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4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4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4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4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4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4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5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5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5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5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5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5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5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5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5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5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6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6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6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6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6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6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6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6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6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6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7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7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7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7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7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7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7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7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7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7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8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8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8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8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8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8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8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8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8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8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9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9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9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9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9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9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9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9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9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59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0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0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0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0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0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0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0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0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0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0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1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1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1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1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1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1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1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1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1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1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2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2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2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2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2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2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2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2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2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2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3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3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3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3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3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3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3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3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3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3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4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4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4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4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4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4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4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4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4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4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5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5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5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5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5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5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5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5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5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5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6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6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6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6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6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6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6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6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6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6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7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7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7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7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7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7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7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7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7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7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8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8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8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8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8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8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8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8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8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3868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69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69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69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69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69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69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69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69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69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69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0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0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0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0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0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0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0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0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0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0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1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1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1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1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1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1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1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1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1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1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2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2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2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2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2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2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2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2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2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2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3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3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3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3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3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3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3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3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3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3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4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4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4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4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4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4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4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4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4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4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5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5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5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5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5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5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5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5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5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5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6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6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6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6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6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6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6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6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6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6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7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7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7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7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7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7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7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7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7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7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8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8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8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8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8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8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8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8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8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8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9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9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9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9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9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9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9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9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9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79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0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0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0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0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0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0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0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0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0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0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1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1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1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1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1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1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1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1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1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1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2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2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2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2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2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2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2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2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2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2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3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3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3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3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3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3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3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3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3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3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4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4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4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4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4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4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4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4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4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4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5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5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5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5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5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5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5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5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5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5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6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6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6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6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6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6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6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6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6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6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7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7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7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7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7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7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7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7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7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7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8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8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8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8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8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8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8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8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8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8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9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9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9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9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9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9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9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9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9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89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0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0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0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0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0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0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0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0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0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0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1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1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1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1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1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1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1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1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1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1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2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2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2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2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2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2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2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2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2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2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3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3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3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3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3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3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3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3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3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3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4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4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4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4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4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4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4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4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4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4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5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5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5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5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5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5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5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5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5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5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6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6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6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6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6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6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6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6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6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6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7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7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7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7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7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7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7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7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7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7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8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8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8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8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8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8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8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8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8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8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9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9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9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9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9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9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9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9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9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899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0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0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0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0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0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0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0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0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0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0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1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1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1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1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1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1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1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1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1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1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2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2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2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2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2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2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2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2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2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2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3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3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3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3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3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3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3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3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3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3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4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4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4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4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4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4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4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4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4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4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5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5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5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5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5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5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5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5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5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5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6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6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6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6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6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6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6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6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6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6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7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7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7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7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7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7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7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7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7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7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8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8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8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8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8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8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8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8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8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8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9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9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9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9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9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9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9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9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9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09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0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0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0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0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0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0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0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0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0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0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1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1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1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1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1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1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1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1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1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1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2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2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2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2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2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2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2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2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2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2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3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3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3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3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3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3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3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3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3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3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4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4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4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4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4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4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4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4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4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4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5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5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5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5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5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5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5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5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5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5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6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6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6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6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6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6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6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6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6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6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7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7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7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7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7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7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7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7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7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7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8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8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8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8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8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8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8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8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8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8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9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9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9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9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9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9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9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9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9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19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0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0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0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0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0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0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0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0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0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0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1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1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1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1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1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1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1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1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1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1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2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2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2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2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2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2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2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2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2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2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3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3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3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3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3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3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3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3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3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3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4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4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4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4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4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4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4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4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4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4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5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5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5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5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5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5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5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5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5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5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6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6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6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6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6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6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6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6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6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6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7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7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7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7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7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7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7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7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7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7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8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8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8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8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8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8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8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8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8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8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9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9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9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9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9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9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9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9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9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29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30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30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30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30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304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305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306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307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308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309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310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311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312" name="Text Box 25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66675</xdr:rowOff>
    </xdr:to>
    <xdr:sp>
      <xdr:nvSpPr>
        <xdr:cNvPr id="39313" name="Text Box 8"/>
        <xdr:cNvSpPr txBox="1">
          <a:spLocks noChangeArrowheads="1"/>
        </xdr:cNvSpPr>
      </xdr:nvSpPr>
      <xdr:spPr>
        <a:xfrm>
          <a:off x="9244330" y="16865600"/>
          <a:ext cx="221234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1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1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1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1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1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1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2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2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2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2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2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2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2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2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2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2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3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3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3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3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3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3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3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3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3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3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4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4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4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4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4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4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4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4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4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4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5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5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5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5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5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5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5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5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5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5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6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6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6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6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6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6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6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6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6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6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7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7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7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7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7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7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7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7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7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7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8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8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8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8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8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8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8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8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8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8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9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9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9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9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9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9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9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9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9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39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0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0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0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0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0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0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0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0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0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0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1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1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1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1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1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1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1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1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1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1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2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2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2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2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2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2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2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2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2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2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3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3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3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3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3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3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3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3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3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3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4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4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4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4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4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4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4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4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4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4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5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5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5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5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5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5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5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5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5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5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6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6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6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6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6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6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6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6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6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6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7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7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7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7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7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7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7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7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7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7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8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8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8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8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8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8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8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8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8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8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9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9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9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9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9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9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9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9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9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49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0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0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0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0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0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0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0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0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0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0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1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1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1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1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1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1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1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1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1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1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2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2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2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2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2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2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2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2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2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2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3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3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3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3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3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3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3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3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3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3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4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4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4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4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4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4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4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4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4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4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5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5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5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5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5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5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5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5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5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5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6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6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6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6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6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6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6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6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6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6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7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7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7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7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7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7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7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7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7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7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8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8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8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8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8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8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8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8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8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8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9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9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9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9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9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9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9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9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9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59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0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0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0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0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0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0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0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0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0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0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1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1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1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1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1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1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1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1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1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1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2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2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2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2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2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2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2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2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2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2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3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3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3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3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3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3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3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3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3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3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4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4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4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4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4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4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4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4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4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4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5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5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5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5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5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5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5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5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5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5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6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6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6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6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6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6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6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6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6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6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7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7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7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7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7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7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7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7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7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7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8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8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8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8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8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8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8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8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8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8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9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9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9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9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9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9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9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9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9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69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0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0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0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0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0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0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0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0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0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0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1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1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1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1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1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1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1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1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1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1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2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2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2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2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2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2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2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2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2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2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3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3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3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3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3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3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3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3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3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3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4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4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4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4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4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4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4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4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4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4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5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5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5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5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5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5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5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5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5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5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6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6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6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6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6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6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6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6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6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6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7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7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7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7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7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7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7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7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7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7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8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8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8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8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8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8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8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8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8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8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9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9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9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9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9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9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9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9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9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79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0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0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0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0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0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0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0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0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0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0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1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1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1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1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1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1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1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1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1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1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2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2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2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2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2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2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2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2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2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2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3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3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3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3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3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3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3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3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3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3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4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4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4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4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4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4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4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4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4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4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5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5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5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5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5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5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5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5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5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5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6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6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6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6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6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6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6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6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6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6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7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7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7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7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7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7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7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7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7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7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8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8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8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8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8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8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8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8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8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8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9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9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9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9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9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9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9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9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9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89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0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0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0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0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0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0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0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0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0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0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1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1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1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1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1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1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1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1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1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1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2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2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2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2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2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2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2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2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28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29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30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31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32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33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34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35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36" name="Text Box 25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161925</xdr:rowOff>
    </xdr:to>
    <xdr:sp>
      <xdr:nvSpPr>
        <xdr:cNvPr id="39937" name="Text Box 8"/>
        <xdr:cNvSpPr txBox="1">
          <a:spLocks noChangeArrowheads="1"/>
        </xdr:cNvSpPr>
      </xdr:nvSpPr>
      <xdr:spPr>
        <a:xfrm>
          <a:off x="9244330" y="16865600"/>
          <a:ext cx="221234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3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3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4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4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4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4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4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4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4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4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4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4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5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5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5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5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5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5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5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5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5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5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6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6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6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6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6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6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6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6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6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6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7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7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7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7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7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7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7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7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7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7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8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8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8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8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8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8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8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8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8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8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9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9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9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9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9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9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9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9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9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3999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0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0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0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0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0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0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0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0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0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0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1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1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1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1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1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1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1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1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1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1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2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2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2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2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2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2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2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2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2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2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3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3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3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3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3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3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3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3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3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3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4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4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4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4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4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4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4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4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4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4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5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5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5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5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5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5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5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5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5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5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6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6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6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6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6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6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6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6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6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6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7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7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7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7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7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7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7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7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7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7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8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8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8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8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8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8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8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8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8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8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9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9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9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9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9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9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9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9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9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09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0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0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0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0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0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0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0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0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0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0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1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1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1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1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1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1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1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1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1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1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2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2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2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2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2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2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2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2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2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2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3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3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3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3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3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3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3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3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3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3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4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4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4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4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4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4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4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4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4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4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5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5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5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5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5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5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5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5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5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5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6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6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6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6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6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6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6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6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6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6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7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7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7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7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7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7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7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7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7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7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8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8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8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8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8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8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8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8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8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8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9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9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9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9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9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9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9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9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9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19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0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0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0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0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0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0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0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0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0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0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1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1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1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1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1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1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1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1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1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1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2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2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2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2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2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2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2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2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2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2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3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3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3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3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3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3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3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3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3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3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4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4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4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4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4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4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4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4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4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4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5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5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5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5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5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5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5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5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5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5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6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6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6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6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6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6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6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6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6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6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7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7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7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7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7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7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7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7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7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7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8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8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8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8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8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8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8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8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8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8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9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9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9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9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9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9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9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9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9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29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0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0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0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0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0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0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0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0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0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0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1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1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1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1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1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1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1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1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1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1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2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2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2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2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2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2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2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2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2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2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3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3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3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3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3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3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3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3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3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3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4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4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4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4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4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4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4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4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4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4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5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5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5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5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5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5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5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5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5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5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6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6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6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6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6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6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6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6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6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6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7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7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7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7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7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7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7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7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7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7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8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8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8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8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8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8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8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8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8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8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9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9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9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9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9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9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9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9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9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39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0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0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0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0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0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0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0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0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0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0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1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1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1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1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1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1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1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1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1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1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2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2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2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2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2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2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2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2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2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2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3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3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3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3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3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3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3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3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3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3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4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4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4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4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4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4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4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4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4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4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5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5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5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5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5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5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5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5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5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5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6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6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6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6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6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6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6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6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6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6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7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7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7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7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7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7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7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7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7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7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8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8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8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8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8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8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8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8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8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8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9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9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9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9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9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9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9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9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9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49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0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0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0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0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0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0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0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0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0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0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1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1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1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1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1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1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1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1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1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1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2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2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2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2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2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2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2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2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2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2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3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3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3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3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3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3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3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3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3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3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4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4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4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4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4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4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4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4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4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4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5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5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52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53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54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55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56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57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58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59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60" name="Text Box 25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66040</xdr:rowOff>
    </xdr:to>
    <xdr:sp>
      <xdr:nvSpPr>
        <xdr:cNvPr id="40561" name="Text Box 8"/>
        <xdr:cNvSpPr txBox="1"/>
      </xdr:nvSpPr>
      <xdr:spPr>
        <a:xfrm>
          <a:off x="9244330" y="16865600"/>
          <a:ext cx="221234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6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6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6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6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6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6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6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6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7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7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7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7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7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7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7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7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7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7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8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8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8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8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8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8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8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8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8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8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9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9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9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9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9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9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9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9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9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59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0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0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0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0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0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0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0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0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0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0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1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1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1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1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1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1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1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1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1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1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2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2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2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2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2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2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2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2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2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2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3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3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3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3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3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3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3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3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3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3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4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4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4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4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4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4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4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4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4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4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5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5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5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5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5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5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5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5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5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5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6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6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6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6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6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6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6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6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6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6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7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7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7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7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7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7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7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7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7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7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8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8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8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8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8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8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8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8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8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8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9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9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9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9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9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9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9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9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9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69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0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0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0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0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0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0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0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0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0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0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1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1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1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1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1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1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1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1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1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1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2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2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2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2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2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2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2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2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2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2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3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3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3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3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3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3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3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3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3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3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4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4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4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4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4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4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4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4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4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4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5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5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5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5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5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5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5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5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5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5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6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6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6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6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6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6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6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6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6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6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7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7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7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7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7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7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7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7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7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7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8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8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8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8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8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8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8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8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8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8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9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9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9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9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9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9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9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9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9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79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0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0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0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0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0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0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0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0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0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0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1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1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1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1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1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1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1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1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1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1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2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2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2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2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2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2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2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2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2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2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3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3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3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3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3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3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3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3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3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3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4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4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4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4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4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4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4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4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4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4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5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5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5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5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5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5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5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5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5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5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6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6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6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6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6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6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6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6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6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6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7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7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7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7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7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7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7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7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7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7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8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8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8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8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8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8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8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8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8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8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9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9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9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9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9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9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9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9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9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89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0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0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0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0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0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0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0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0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0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0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1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1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1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1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1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1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1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1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1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1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2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2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2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2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2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2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2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2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2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2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3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3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3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3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3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3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3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3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3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3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4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4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4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4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4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4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4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4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4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4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5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5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5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5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5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5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5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5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5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5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6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6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6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6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6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6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6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6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6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6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7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7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7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7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7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7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7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7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7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7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8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8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8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8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8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8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8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8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8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8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9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9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9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9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9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9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9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9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9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099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0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0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0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0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0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0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0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0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0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0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1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1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1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1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1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1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1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1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1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1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2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2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2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2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2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2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2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2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2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2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3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3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3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3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3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3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3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3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3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3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4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4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4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4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4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4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4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4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4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4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5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5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5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5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5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5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5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5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5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5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6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6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6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6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6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6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6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6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6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6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7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7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7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7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7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7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7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7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7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7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8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8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8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8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8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8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8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8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8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8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9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9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9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9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9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9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9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9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9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09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0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0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0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0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0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0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0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0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0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0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1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1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1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1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1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1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1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1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1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1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2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2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2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2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2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2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2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2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2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2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3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3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3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3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3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3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3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3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3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3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4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4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4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4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4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4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4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4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4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4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5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5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5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5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5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5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5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5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5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5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6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6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6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6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6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6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6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6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6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6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7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7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7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7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7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7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76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77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78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79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80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81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82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83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84" name="Text Box 25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849630</xdr:colOff>
      <xdr:row>24</xdr:row>
      <xdr:rowOff>162560</xdr:rowOff>
    </xdr:to>
    <xdr:sp>
      <xdr:nvSpPr>
        <xdr:cNvPr id="41185" name="Text Box 8"/>
        <xdr:cNvSpPr txBox="1"/>
      </xdr:nvSpPr>
      <xdr:spPr>
        <a:xfrm>
          <a:off x="9244330" y="16865600"/>
          <a:ext cx="22123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1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1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1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1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1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1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1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1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1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1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1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1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1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1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2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3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4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5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6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7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8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8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8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8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8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8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8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8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8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18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8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19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0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1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2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3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24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4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5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6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7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8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29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30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0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1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2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3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4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5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436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6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6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6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6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6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6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6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6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6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6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6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6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6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6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6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6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6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6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7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8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39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0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1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2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3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3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3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3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3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3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3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4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5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6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7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8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9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9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9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9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9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9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9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9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9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9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9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9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9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9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9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9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9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9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9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9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9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9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9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9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9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9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9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9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9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49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49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0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1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2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3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4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55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5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6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7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8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59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0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61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1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1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1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1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1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1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1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1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1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1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1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1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1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1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1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1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1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1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1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1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1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1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2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3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4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5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6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7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8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68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8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69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0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1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2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3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4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4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4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4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4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4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4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4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4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4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4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4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4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4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4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4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4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4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4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4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4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4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4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4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4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474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4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5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6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7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8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79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0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0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1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2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3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4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5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486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6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6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6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6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6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6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6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6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6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6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6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6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6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6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6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6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6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6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6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6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6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6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6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6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6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6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7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8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89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0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1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492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2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2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3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4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5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6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7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8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9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9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9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9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9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9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9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9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9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9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9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9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9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9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9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9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9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9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9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9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9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499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499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0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1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2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3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4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05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5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6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7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8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09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0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11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1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1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1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1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1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1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1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1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1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1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1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1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1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1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1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1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1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1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1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1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1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1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1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1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1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1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1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1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1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1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2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3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4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5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6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17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7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7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7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7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7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7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8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19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0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1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2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3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4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4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4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4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4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4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4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4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4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4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4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4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4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4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4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4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4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24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4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5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6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7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8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29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30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0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1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2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3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4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5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36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6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7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8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39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0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1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42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2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2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2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2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2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2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2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2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2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2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3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4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5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6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7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8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9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9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9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9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9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9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9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9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9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9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9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9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9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549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49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0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1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2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3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4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55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5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6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7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8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59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0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561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1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2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3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4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5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6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67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7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7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7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7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7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7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7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7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7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7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7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7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7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7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8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69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0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1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2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3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4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4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4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4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4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4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4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4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4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74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4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5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6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7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8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79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580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0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1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2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3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4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5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586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6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7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8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89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0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1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592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2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2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2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2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2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2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2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2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2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2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2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2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2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2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2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2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2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2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3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4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5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6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7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8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9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9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9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9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9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599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0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0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0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0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1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1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1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1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1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1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1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1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1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1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2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2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2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2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2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2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2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2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2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2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3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3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3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3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3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3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3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3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3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3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4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4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4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4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4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4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4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4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4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4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5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5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5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5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5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5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5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5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5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5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6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6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6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6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6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6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6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6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6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6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7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7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7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7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7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7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7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7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7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7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8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8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8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8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8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8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8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8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8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8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9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9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9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9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9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9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9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9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9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5999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0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0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0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0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0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0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0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0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0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0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1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1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1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1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1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1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1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1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1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1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2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2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2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2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2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2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2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2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2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2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3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3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3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3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3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3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3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3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3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3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4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4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4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4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4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4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4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4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4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4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5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5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5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5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5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5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5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5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5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5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6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6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6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6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6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6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6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6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6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6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7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7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7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7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7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7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7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7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7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7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8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8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8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8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8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8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8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8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8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8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9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9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9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9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9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9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9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9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9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09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0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0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0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0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0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0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0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0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0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0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1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1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1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1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1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1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1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1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1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1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2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2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2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2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2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2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2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2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2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2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3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3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3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3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3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3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3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3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3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3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4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4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4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4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4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4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4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4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4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4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5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5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5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5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5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5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5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5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5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5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6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6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6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6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6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6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6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6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6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6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7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7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7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7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7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7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7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7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7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7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8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8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8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8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8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8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8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8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8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8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9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9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9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9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9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9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9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9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9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19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0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0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0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0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0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0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0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0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0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0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1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1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1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1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1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1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1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1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1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1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2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2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2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2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2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2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2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2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2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2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3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3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3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3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3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3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3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3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3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3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4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4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4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4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4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4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4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4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4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4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5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5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5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5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5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5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5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5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5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5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6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6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6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6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6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6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6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6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6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6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7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7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7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7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7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7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7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7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7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7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8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8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8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8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8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8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8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8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8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8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9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9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9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9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9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9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9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9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9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29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0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0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0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0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0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0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0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0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0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0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1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1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1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1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1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1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1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1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1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1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2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2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2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2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2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2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2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2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2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2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3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3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3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3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3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3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3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3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3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3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4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4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4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4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4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4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4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4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4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4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5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5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5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5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5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5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5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5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5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5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6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6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6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6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6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6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6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6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6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6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7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7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7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7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7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7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7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7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7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7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8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8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8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8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8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8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8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8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8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8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9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9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9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9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9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9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9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9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9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39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0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0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0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0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0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0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0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0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0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0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1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1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1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1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1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1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1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1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1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1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2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2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2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2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2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2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2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2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2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2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3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3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3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3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3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3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3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3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3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3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4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4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4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4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4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4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4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4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4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4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5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5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5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5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5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5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5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5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5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5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6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6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6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6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6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6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6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6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6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6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7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7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7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7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7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7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7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7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7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7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8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8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8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8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8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8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8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8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8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8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9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9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9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9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9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9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9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9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9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49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50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50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50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50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50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50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50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50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50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50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51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51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51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51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51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51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51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51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51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51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52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52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52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52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52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52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52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52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52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052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3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3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3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3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3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3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3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3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3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3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4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4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4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4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4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4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4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4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4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4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5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5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5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5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5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5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5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5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5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5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6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6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6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6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6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6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6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6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6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6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7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7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7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7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7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7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7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7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7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7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8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8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8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8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8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8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8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8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8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8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9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9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9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9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9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9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9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9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9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59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0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0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0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0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0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0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0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0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0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0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1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1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1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1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1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1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1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1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1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1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2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2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2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2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2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2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2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2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2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2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3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3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3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3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3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3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3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3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3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3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4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4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4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4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4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4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4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4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4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4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5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5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5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5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5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5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5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5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5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5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6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6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6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6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6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6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6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6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6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6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7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7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7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7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7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7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7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7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7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7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8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8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8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8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8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8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8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8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8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8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9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9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9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9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9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9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9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9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9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69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0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0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0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0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0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0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0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0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0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0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1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1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1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1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1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1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1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1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1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1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2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2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2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2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2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2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2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2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2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2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3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3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3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3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3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3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3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3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3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3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4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4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4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4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4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4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4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4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4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4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5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5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5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5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5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5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5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5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5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5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6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6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6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6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6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6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6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6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6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6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7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7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7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7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7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7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7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7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7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7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8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8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8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8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8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8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8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8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8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8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9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9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9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9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9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9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9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9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9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79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0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0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0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0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0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0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0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0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0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0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1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1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1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1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1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1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1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1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1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1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2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2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2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2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2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2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2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2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2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2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3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3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3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3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3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3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3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3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3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3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4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4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4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4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4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4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4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4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4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4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5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5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5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5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5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5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5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5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5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5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6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6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6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6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6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6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6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6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6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6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7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7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7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7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7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7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7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7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7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7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8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8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8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8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8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8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8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8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8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8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9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9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9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9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9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9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9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9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9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89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0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0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0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0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0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0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0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0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0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0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1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1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1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1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1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1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1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1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1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1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2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2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2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2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2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2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2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2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2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2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3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3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3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3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3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3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3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3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3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3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4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4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4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4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4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4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4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4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4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4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5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5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5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5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5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5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5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5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5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5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6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6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6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6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6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6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6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6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6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6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7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7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7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7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7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7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7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7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7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7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8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8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8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8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8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8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8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8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8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8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9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9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9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9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9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9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9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9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9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099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0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0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0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0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0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0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0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0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0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0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1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1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1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1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1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1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1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1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1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1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2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2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2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2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2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2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2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2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2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2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3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3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3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3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3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3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3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3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3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3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4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4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4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4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4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4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4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4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4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4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5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5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5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5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5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5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5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5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5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5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6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6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6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6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6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6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6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6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6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6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7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7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7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7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7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7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7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7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7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7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8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8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8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8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8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8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8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8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8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8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9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9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9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9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9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9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9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9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9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09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0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0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0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0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0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0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0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0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0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0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1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1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1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1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1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1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1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1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1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1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2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2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2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2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2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2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2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2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2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2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3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3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3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3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3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3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3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3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3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3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4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4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4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4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4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4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4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4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4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4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5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5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5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115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5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5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5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5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5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5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6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6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6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6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6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6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6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6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6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6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7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7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7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7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7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7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7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7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7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7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8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8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8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8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8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8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8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8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8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8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9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9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9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9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9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9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9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9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9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19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0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0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0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0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0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0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0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0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0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0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1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1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1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1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1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1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1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1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1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1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2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2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2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2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2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2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2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2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2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2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3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3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3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3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3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3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3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3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3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3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4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4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4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4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4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4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4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4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4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4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5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5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5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5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5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5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5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5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5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5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6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6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6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6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6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6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6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6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6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6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7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7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7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7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7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7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7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7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7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7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8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8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8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8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8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8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8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8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8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8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9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9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9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9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9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9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9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9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9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29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0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0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0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0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0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0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0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0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0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0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1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1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1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1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1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1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1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1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1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1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2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2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2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2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2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2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2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2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2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2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3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3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3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3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3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3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3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3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3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3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4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4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4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4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4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4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4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4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4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4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5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5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5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5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5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5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5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5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5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5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6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6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6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6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6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6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6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6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6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6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7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7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7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7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7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7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7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7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7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7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8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8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8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8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8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8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8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8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8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8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9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9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9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9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9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9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9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9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9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39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0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0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0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0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0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0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0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0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0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0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1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1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1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1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1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1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1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1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1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1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2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2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2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2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2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2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2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2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2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2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3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3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3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3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3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3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3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3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3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3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4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4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4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4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4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4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4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4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4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4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5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5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5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5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5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5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5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5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5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5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6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6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6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6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6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6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6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6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6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6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7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7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7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7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7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7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7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7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7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7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8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8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8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8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8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8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8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8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8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8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9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9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9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9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9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9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9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9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9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49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0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0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0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0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0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0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0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0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0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0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1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1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1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1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1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1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1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1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1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1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2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2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2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2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2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2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2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2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2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2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3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3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3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3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3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3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3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3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3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3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4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4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4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4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4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4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4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4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4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4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5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5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5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5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5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5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5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5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5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5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6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6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6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6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6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6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6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6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6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6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7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7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7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7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7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7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7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7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7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7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8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8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8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8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8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8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8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8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8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8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9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9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9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9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9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9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9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9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9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59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0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0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0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0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0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0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0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0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0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0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1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1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1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1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1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1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1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1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1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1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2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2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2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2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2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2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2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2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2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2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3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3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3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3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3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3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3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3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3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3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4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4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4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4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4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4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4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4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4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4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5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5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5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5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5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5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5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5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5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5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6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6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6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6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6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6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6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6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6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6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7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7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7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7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7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7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7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7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7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7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8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8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8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8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8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8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8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8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8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8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9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9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9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9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9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9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9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9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9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69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0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0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0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0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0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0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0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0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0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0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1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1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1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1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1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1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1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1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1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1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2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2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2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2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2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2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2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2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2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2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3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3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3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3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3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3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3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3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3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3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4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4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4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4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4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4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4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4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4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4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5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5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5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5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5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5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5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5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5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5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6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6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6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6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6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6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6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6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68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69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70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71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72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73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74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75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76" name="Text Box 25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66675</xdr:rowOff>
    </xdr:to>
    <xdr:sp>
      <xdr:nvSpPr>
        <xdr:cNvPr id="61777" name="Text Box 8"/>
        <xdr:cNvSpPr txBox="1">
          <a:spLocks noChangeArrowheads="1"/>
        </xdr:cNvSpPr>
      </xdr:nvSpPr>
      <xdr:spPr>
        <a:xfrm>
          <a:off x="9244330" y="16865600"/>
          <a:ext cx="215265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77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77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78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78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78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78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78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78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78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78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78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78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79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79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79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79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79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79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79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79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79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79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0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0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0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0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0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0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0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0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0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0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1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1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1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1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1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1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1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1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1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1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2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2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2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2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2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2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2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2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2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2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3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3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3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3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3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3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3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3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3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3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4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4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4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4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4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4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4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4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4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4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5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5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5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5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5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5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5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5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5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5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6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6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6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6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6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6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6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6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6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6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7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7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7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7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7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7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7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7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7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7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8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8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8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8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8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8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8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8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8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8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9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9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9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9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9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9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9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9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9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89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0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0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0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0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0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0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0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0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0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0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1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1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1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1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1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1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1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1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1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1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2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2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2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2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2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2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2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2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2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2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3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3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3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3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3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3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3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3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3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3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4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4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4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4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4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4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4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4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4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4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5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5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5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5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5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5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5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5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5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5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6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6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6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6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6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6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6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6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6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6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7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7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7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7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7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7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7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7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7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7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8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8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8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8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8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8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8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8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8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8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9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9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9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9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9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9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9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9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9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199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0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0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0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0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0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0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0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0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0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0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1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1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1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1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1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1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1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1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1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1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2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2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2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2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2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2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2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2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2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2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3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3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3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3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3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3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3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3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3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3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4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4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4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4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4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4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4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4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4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4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5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5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5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5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5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5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5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5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5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5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6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6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6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6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6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6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6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6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6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6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7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7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7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7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7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7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7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7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7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7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8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8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8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8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8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8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8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8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8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8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9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9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9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9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9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9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9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9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9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09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0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0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0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0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0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0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0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0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0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0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1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1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1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1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1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1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1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1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1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1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2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2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2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2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2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2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2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2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2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2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3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3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3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3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3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3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3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3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3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3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4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4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4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4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4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4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4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4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4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4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5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5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5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5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5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5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5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5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5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5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6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6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6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6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6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6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6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6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6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6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7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7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7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7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7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7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7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7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7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7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8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8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8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8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8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8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8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8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8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8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9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9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9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9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9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9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9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9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9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19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0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0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0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0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0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0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0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0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0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0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1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1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1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1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1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1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1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1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1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1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2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2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2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2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2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2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2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2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2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2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3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3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3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3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3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3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3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3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3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3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4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4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4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4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4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4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4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4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4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4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5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5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5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5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5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5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5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5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5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5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6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6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6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6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6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6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6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6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6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6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7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7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7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7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7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7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7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7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7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7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8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8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8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8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8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8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8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8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8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8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9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9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9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9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9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9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9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9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9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29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0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0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0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0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0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0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0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0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0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0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1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1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1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1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1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1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1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1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1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1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2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2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2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2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2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2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2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2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2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2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3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3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3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3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3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3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3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3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3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3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4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4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4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4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4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4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4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4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4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4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5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5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5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5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5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5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5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5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5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5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6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6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6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6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6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6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6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6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6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6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7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7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7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7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7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7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7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7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7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7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8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8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8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8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8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8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8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8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8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8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9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9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92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93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94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95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96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97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98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399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400" name="Text Box 25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161925</xdr:rowOff>
    </xdr:to>
    <xdr:sp>
      <xdr:nvSpPr>
        <xdr:cNvPr id="62401" name="Text Box 8"/>
        <xdr:cNvSpPr txBox="1">
          <a:spLocks noChangeArrowheads="1"/>
        </xdr:cNvSpPr>
      </xdr:nvSpPr>
      <xdr:spPr>
        <a:xfrm>
          <a:off x="9244330" y="16865600"/>
          <a:ext cx="21526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0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0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0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0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0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0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0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0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1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1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1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1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1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1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1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1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1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1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2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2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2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2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2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2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2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2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2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2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3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3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3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3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3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3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3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3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3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3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4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4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4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4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4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4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4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4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4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4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5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5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5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5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5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5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5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5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5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5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6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6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6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6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6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6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6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6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6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6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7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7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7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7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7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7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7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7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7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7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8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8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8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8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8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8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8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8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8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8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9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9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9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9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9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9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9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9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9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49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0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0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0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0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0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0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0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0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0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0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1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1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1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1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1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1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1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1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1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1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2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2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2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2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2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2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2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2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2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2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3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3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3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3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3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3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3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3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3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3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4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4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4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4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4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4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4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4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4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4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5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5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5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5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5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5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5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5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5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5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6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6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6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6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6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6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6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6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6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6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7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7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7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7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7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7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7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7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7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7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8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8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8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8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8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8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8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8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8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8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9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9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9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9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9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9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9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9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9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59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0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0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0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0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0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0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0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0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0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0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1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1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1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1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1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1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1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1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1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1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2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2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2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2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2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2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2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2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2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2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3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3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3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3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3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3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3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3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3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3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4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4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4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4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4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4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4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4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4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4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5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5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5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5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5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5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5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5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5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5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6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6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6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6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6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6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6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6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6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6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7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7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7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7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7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7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7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7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7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7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8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8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8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8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8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8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8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8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8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8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9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9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9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9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9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9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9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9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9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69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0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0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0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0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0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0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0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0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0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0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1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1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1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1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1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1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1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1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1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1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2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2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2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2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2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2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2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2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2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2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3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3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3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3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3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3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3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3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3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3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4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4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4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4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4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4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4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4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4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4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5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5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5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5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5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5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5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5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5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5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6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6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6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6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6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6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6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6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6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6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7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7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7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7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7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7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7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7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7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7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8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8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8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8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8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8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8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8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8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8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9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9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9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9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9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9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9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9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9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79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0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0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0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0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0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0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0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0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0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0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1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1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1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1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1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1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1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1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1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1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2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2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2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2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2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2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2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2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2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2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3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3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3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3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3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3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3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3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3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3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4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4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4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4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4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4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4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4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4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4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5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5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5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5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5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5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5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5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5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5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6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6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6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6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6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6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6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6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6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6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7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7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7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7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7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7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7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7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7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7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8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8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8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8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8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8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8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8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8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8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9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9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9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9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9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9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9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9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9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89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0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0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0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0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0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0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0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0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0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0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1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1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1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1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1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1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1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1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1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1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2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2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2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2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2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2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2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2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2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2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3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3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3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3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3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3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3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3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3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3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4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4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4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4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4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4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4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4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4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4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5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5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5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5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5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5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5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5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5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5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6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6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6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6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6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6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6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6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6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6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7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7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7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7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7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7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7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7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7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7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8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8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8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8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8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8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8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8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8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8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9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9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9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9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9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9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9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9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9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299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300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300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300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300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300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300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300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300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300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300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301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301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301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301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301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301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3016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3017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3018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3019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3020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3021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3022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3023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3024" name="Text Box 25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66040</xdr:rowOff>
    </xdr:to>
    <xdr:sp>
      <xdr:nvSpPr>
        <xdr:cNvPr id="63025" name="Text Box 8"/>
        <xdr:cNvSpPr txBox="1"/>
      </xdr:nvSpPr>
      <xdr:spPr>
        <a:xfrm>
          <a:off x="9244330" y="16865600"/>
          <a:ext cx="215265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2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2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2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2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3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3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3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3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3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3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3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3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3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3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4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4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4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4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4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4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4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4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4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4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5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5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5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5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5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5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5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5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5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5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6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6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6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6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6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6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6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6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6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6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7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7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7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7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7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7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7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7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7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7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8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8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8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8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8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8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8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8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8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8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9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9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9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9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9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9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9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9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9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09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0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0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0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0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0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0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0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0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0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0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1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1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1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1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1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1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1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1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1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1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2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2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2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2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2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2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2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2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2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2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3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3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3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3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3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3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3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3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3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3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4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4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4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4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4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4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4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4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4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4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5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5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5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5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5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5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5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5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5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5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6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6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6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6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6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6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6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6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6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6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7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7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7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7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7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7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7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7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7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7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8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8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8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8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8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8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8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8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8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8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9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9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9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9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9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9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9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9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9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19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0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0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0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0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0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0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0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0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0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0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1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1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1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1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1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1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1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1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1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1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2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2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2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2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2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2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2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2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2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2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3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3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3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3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3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3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3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3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3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3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4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4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4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4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4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4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4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4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4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4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5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5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5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5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5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5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5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5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5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5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6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6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6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6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6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6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6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6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6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6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7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7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7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7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7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7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7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7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7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7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8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8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8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8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8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8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8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8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8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8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9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9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9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9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9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9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9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9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9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29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0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0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0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0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0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0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0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0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0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0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1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1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1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1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1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1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1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1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1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1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2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2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2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2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2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2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2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2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2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2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3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3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3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3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3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3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3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3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3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3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4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4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4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4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4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4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4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4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4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4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5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5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5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5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5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5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5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5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5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5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6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6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6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6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6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6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6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6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6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6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7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7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7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7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7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7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7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7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7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7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8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8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8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8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8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8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8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8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8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8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9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9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9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9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9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9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9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9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9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39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0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0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0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0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0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0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0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0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0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0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1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1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1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1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1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1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1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1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1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1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2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2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2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2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2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2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2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2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2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2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3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3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3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3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3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3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3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3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3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3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4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4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4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4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4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4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4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4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4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4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5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5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5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5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5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5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5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5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5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5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6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6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6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6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6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6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6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6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6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6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7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7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7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7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7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7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7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7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7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7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8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8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8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8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8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8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8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8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8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8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9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9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9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9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9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9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9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9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9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49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0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0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0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0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0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0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0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0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0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0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1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1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1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1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1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1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1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1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1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1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2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2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2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2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2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2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2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2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2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2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3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3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3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3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3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3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3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3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3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3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4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4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4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4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4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4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4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4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4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4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5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5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5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5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5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5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5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5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5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5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6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6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6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6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6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6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6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6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6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6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7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7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7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7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7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7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7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7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7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7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8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8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8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8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8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8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8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8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8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8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9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9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9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9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9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9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9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9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9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59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0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0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0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0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0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0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0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0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0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0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1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1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1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1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1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1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1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1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1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1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2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2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2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2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2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2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2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2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2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2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3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3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3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3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3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3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3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3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3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3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40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41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42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43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44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45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46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47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48" name="Text Box 25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789940</xdr:colOff>
      <xdr:row>24</xdr:row>
      <xdr:rowOff>162560</xdr:rowOff>
    </xdr:to>
    <xdr:sp>
      <xdr:nvSpPr>
        <xdr:cNvPr id="63649" name="Text Box 8"/>
        <xdr:cNvSpPr txBox="1"/>
      </xdr:nvSpPr>
      <xdr:spPr>
        <a:xfrm>
          <a:off x="9244330" y="16865600"/>
          <a:ext cx="215265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6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7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8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39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0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1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42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2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2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2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2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2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2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2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2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2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2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2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2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2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2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2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2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2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2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2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2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2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2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2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2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2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2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3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4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5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6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7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48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8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8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49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0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1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2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3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4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5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5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5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5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5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5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5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5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5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5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5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5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5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5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5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5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5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5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5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5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5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55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5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6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7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8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59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0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661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1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2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3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4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5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6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67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7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7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7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7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7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7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7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7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7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7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7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7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7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7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7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7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7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7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7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7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7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7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7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7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7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7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7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7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7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7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8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69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0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1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2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673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3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3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3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3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3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3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4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5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6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7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8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79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0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0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0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0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0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0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0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0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0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0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0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0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0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0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0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0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0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80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0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1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2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3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4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5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686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6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7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8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89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0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1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692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2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3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4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5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6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7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698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8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8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8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8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8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8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8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8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8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8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699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0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1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2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3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4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5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5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5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5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5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5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5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5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5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5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5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5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5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05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5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6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7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8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09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0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11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1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2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3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4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5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6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17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7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8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19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0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1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2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23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3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3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3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3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3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3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3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3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3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3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3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3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3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3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4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5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6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7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8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29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30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30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30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30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30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30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30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30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30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30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0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1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2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3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4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5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736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6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7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8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39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0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1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2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2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3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4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5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6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7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48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8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8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8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8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8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8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8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8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8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8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8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8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8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8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8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8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8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8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49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0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1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2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3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4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5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5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5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5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5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55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5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6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7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8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59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0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1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1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1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1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1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1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1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1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1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1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1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1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1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1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1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1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1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1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1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1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1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1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1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1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1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1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1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1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1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61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1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2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3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4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5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6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67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7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8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69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0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1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2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773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3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3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3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3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3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3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3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3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3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3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3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3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3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3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3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3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3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3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3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3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3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3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4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5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6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7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8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79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0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0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0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1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2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3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4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5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6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6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6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6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6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6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6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6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6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6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6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6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6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6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6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6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6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6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6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6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6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6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6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6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6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786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6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7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8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89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0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1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792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2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3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4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5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6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7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798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8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8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8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8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8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8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8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8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8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8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8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8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8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8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8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8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8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8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8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8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8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8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8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8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8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8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799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0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1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2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3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04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4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4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5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6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7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8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09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0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1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1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1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1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1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1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1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1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1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1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1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1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1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1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1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1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1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1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1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1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1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11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1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2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3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4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5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6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17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7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8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19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0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1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2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23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3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3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3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3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3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3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3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3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3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3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3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3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3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3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3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3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3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3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3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3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3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3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3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3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3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3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3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3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3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3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4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5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6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7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8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29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29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29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29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29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29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29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0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1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2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3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4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5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6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6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6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6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6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6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6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6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6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6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6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6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6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6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6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6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6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36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6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7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8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39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0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1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42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2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3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4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5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6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6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6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6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6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7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7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7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7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7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7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7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7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7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7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8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8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8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8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8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8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8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8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8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8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9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9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9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9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9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9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9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9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9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79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0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0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0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0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0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0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0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0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0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0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1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1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1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1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1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1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1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1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1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1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2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2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2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2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2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2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2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2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2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2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3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3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3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3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3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3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3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3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3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3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4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4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4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4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4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4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4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4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4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4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5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5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5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5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5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5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56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57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58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59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60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61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62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63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64" name="Text Box 25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161925</xdr:rowOff>
    </xdr:to>
    <xdr:sp>
      <xdr:nvSpPr>
        <xdr:cNvPr id="84865" name="Text Box 8"/>
        <xdr:cNvSpPr txBox="1">
          <a:spLocks noChangeArrowheads="1"/>
        </xdr:cNvSpPr>
      </xdr:nvSpPr>
      <xdr:spPr>
        <a:xfrm>
          <a:off x="9244330" y="16865600"/>
          <a:ext cx="21437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8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49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0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1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2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3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54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4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4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4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4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4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4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4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4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4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4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5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6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7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8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59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1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1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1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1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1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1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2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2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2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2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2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2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2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2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2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2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3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3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3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3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3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3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3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3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3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3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4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4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4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4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4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4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4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4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4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4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5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5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5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5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5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5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5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5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5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5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6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6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6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6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6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6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6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6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6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6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7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7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7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7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7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7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7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7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7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7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8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8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8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8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8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8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8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8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8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8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9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9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9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9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9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9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9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9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9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09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10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10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10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10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104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105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106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107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108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109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110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111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112" name="Text Box 25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162560</xdr:rowOff>
    </xdr:to>
    <xdr:sp>
      <xdr:nvSpPr>
        <xdr:cNvPr id="86113" name="Text Box 8"/>
        <xdr:cNvSpPr txBox="1"/>
      </xdr:nvSpPr>
      <xdr:spPr>
        <a:xfrm>
          <a:off x="9244330" y="16865600"/>
          <a:ext cx="21437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1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2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3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4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5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6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67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7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8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69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0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1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2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73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3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4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5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6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7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8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879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79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79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79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79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79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79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79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79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79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79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79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79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79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79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0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1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2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3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4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5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6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6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6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6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6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6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6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6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6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886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6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7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8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89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0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1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2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2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3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4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5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6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7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898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8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899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0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1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2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3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04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4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4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4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4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4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4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4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4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4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4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4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4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4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4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4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4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4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4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5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6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7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8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09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0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1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1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1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1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1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11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1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2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3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4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5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3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3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3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3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3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3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3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3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3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3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4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4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4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4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4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4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4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4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4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4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5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5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5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5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5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5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5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5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5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5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6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6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6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6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6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6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6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6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6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6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7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7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7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7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7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7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7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7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7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7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8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8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8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8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8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8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8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8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8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8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9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9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9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9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9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9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9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9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9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69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0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0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0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0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0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0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0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0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0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0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1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1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1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1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1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1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1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1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1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1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20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21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22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23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24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25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26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27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28" name="Text Box 25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66675</xdr:rowOff>
    </xdr:to>
    <xdr:sp>
      <xdr:nvSpPr>
        <xdr:cNvPr id="91729" name="Text Box 8"/>
        <xdr:cNvSpPr txBox="1">
          <a:spLocks noChangeArrowheads="1"/>
        </xdr:cNvSpPr>
      </xdr:nvSpPr>
      <xdr:spPr>
        <a:xfrm>
          <a:off x="9244330" y="16865600"/>
          <a:ext cx="214376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7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8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19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0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1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5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5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5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5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5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5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6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6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6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6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6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6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6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6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6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6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7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7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7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7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7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7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7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7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7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7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8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8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8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8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8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8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8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8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8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8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9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9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9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9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9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9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9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9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9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29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0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0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0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0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0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0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0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0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0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0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1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1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1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1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1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1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1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1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1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1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2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2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2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2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2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2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2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2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2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2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3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3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3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3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3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3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3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3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3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3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4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4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4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4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44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45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46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47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48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49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50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51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52" name="Text Box 25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171450</xdr:rowOff>
    </xdr:to>
    <xdr:sp>
      <xdr:nvSpPr>
        <xdr:cNvPr id="92353" name="Text Box 8"/>
        <xdr:cNvSpPr txBox="1">
          <a:spLocks noChangeArrowheads="1"/>
        </xdr:cNvSpPr>
      </xdr:nvSpPr>
      <xdr:spPr>
        <a:xfrm>
          <a:off x="9244330" y="16865600"/>
          <a:ext cx="214376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3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4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5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6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7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7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7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8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8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8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8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8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8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8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8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8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8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9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9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9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9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9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9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9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9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9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89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0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0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0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0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0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0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0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0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0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0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1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1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1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1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1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1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1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1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1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1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2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2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2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2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2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2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2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2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2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2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3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3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3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3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3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3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3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3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3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3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4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4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4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4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4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4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4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4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4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4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5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5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5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5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5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5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5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5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5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5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6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6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6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6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6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6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6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6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68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69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70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71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72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73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74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75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76" name="Text Box 25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66040</xdr:rowOff>
    </xdr:to>
    <xdr:sp>
      <xdr:nvSpPr>
        <xdr:cNvPr id="92977" name="Text Box 8"/>
        <xdr:cNvSpPr txBox="1"/>
      </xdr:nvSpPr>
      <xdr:spPr>
        <a:xfrm>
          <a:off x="9244330" y="16865600"/>
          <a:ext cx="214376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29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29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29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29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29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29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29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29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29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29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29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29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29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29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29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29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29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29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29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29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29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29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0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1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2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3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4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0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0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0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0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0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0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0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0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1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1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1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1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1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1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1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1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1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1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2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2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2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2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2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2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2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2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2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2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3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3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3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3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3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3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3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3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3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3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4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4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4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4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4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4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4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4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4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4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5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5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5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5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5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5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5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5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5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5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6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6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6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6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6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6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6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6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6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6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7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7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7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7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7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7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7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7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7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7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8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8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8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8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8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8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8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8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8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8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9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9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92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93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94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95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96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97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98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599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600" name="Text Box 25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781050</xdr:colOff>
      <xdr:row>24</xdr:row>
      <xdr:rowOff>172085</xdr:rowOff>
    </xdr:to>
    <xdr:sp>
      <xdr:nvSpPr>
        <xdr:cNvPr id="93601" name="Text Box 8"/>
        <xdr:cNvSpPr txBox="1"/>
      </xdr:nvSpPr>
      <xdr:spPr>
        <a:xfrm>
          <a:off x="9244330" y="16865600"/>
          <a:ext cx="2143760" cy="17208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5"/>
  <sheetViews>
    <sheetView tabSelected="1" view="pageBreakPreview" zoomScale="115" zoomScaleNormal="100" workbookViewId="0">
      <pane ySplit="4" topLeftCell="A5" activePane="bottomLeft" state="frozen"/>
      <selection/>
      <selection pane="bottomLeft" activeCell="H5" sqref="H5"/>
    </sheetView>
  </sheetViews>
  <sheetFormatPr defaultColWidth="9" defaultRowHeight="12"/>
  <cols>
    <col min="1" max="1" width="6.25" style="5" customWidth="1"/>
    <col min="2" max="2" width="15.75" style="6" customWidth="1"/>
    <col min="3" max="3" width="25.6333333333333" style="6" customWidth="1"/>
    <col min="4" max="4" width="7.63333333333333" style="6" customWidth="1"/>
    <col min="5" max="5" width="9.88333333333333" style="6" customWidth="1"/>
    <col min="6" max="6" width="9.88333333333333" style="7" customWidth="1"/>
    <col min="7" max="7" width="8.38333333333333" style="6" customWidth="1"/>
    <col min="8" max="8" width="11.6333333333333" style="6" customWidth="1"/>
    <col min="9" max="9" width="9.88333333333333" style="6" customWidth="1"/>
    <col min="10" max="10" width="8.75" style="6" customWidth="1"/>
    <col min="11" max="11" width="7.63333333333333" style="6" customWidth="1"/>
    <col min="12" max="12" width="5.88333333333333" style="6" customWidth="1"/>
    <col min="13" max="13" width="12" style="6" customWidth="1"/>
    <col min="14" max="14" width="14.5583333333333" style="6" customWidth="1"/>
    <col min="15" max="15" width="12.25" style="6" customWidth="1"/>
    <col min="16" max="19" width="9" style="8"/>
    <col min="20" max="16384" width="9" style="6"/>
  </cols>
  <sheetData>
    <row r="1" ht="22" customHeight="1" spans="1:2">
      <c r="A1" s="9" t="s">
        <v>0</v>
      </c>
      <c r="B1" s="9"/>
    </row>
    <row r="2" ht="33" customHeight="1" spans="1: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ht="25" customHeight="1" spans="1:1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ht="38" customHeight="1" spans="1:15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8" t="s">
        <v>17</v>
      </c>
    </row>
    <row r="5" ht="38" customHeight="1" spans="1:15">
      <c r="A5" s="12"/>
      <c r="B5" s="12"/>
      <c r="C5" s="12"/>
      <c r="D5" s="12"/>
      <c r="E5" s="12"/>
      <c r="F5" s="12"/>
      <c r="G5" s="12">
        <f>SUM(G6:G24)</f>
        <v>552190</v>
      </c>
      <c r="H5" s="12">
        <f>SUM(H6:H24)</f>
        <v>265760</v>
      </c>
      <c r="I5" s="12"/>
      <c r="J5" s="12"/>
      <c r="K5" s="12"/>
      <c r="L5" s="12"/>
      <c r="M5" s="12"/>
      <c r="N5" s="12"/>
      <c r="O5" s="18"/>
    </row>
    <row r="6" ht="60" customHeight="1" spans="1:15">
      <c r="A6" s="13">
        <v>1</v>
      </c>
      <c r="B6" s="13" t="s">
        <v>18</v>
      </c>
      <c r="C6" s="13" t="s">
        <v>19</v>
      </c>
      <c r="D6" s="13" t="s">
        <v>20</v>
      </c>
      <c r="E6" s="14">
        <v>44713</v>
      </c>
      <c r="F6" s="14">
        <v>45261</v>
      </c>
      <c r="G6" s="13">
        <v>30000</v>
      </c>
      <c r="H6" s="13">
        <v>10000</v>
      </c>
      <c r="I6" s="13">
        <v>20000</v>
      </c>
      <c r="J6" s="13" t="s">
        <v>21</v>
      </c>
      <c r="K6" s="13" t="s">
        <v>22</v>
      </c>
      <c r="L6" s="13" t="s">
        <v>23</v>
      </c>
      <c r="M6" s="13" t="s">
        <v>24</v>
      </c>
      <c r="N6" s="13" t="s">
        <v>25</v>
      </c>
      <c r="O6" s="19"/>
    </row>
    <row r="7" ht="60" customHeight="1" spans="1:15">
      <c r="A7" s="13">
        <v>2</v>
      </c>
      <c r="B7" s="13" t="s">
        <v>26</v>
      </c>
      <c r="C7" s="13" t="s">
        <v>27</v>
      </c>
      <c r="D7" s="13" t="s">
        <v>20</v>
      </c>
      <c r="E7" s="14">
        <v>44835</v>
      </c>
      <c r="F7" s="14">
        <v>45261</v>
      </c>
      <c r="G7" s="13">
        <v>20000</v>
      </c>
      <c r="H7" s="13">
        <v>7200</v>
      </c>
      <c r="I7" s="13">
        <v>12800</v>
      </c>
      <c r="J7" s="13" t="s">
        <v>21</v>
      </c>
      <c r="K7" s="13" t="s">
        <v>22</v>
      </c>
      <c r="L7" s="13" t="s">
        <v>23</v>
      </c>
      <c r="M7" s="13" t="s">
        <v>28</v>
      </c>
      <c r="N7" s="13" t="s">
        <v>29</v>
      </c>
      <c r="O7" s="19"/>
    </row>
    <row r="8" ht="40" customHeight="1" spans="1:15">
      <c r="A8" s="13">
        <v>3</v>
      </c>
      <c r="B8" s="13" t="s">
        <v>30</v>
      </c>
      <c r="C8" s="13" t="s">
        <v>31</v>
      </c>
      <c r="D8" s="13" t="s">
        <v>20</v>
      </c>
      <c r="E8" s="14">
        <v>44927</v>
      </c>
      <c r="F8" s="14">
        <v>45261</v>
      </c>
      <c r="G8" s="13">
        <v>5000</v>
      </c>
      <c r="H8" s="13">
        <v>0</v>
      </c>
      <c r="I8" s="13">
        <v>5000</v>
      </c>
      <c r="J8" s="13" t="s">
        <v>32</v>
      </c>
      <c r="K8" s="13" t="s">
        <v>22</v>
      </c>
      <c r="L8" s="13" t="s">
        <v>23</v>
      </c>
      <c r="M8" s="13" t="s">
        <v>33</v>
      </c>
      <c r="N8" s="13" t="s">
        <v>34</v>
      </c>
      <c r="O8" s="19"/>
    </row>
    <row r="9" ht="60" customHeight="1" spans="1:15">
      <c r="A9" s="13">
        <v>4</v>
      </c>
      <c r="B9" s="13" t="s">
        <v>35</v>
      </c>
      <c r="C9" s="13" t="s">
        <v>36</v>
      </c>
      <c r="D9" s="13" t="s">
        <v>20</v>
      </c>
      <c r="E9" s="14">
        <v>44621</v>
      </c>
      <c r="F9" s="14">
        <v>45261</v>
      </c>
      <c r="G9" s="13">
        <v>50000</v>
      </c>
      <c r="H9" s="13">
        <v>30020</v>
      </c>
      <c r="I9" s="13">
        <v>19980</v>
      </c>
      <c r="J9" s="13" t="s">
        <v>21</v>
      </c>
      <c r="K9" s="13" t="s">
        <v>22</v>
      </c>
      <c r="L9" s="13" t="s">
        <v>22</v>
      </c>
      <c r="M9" s="13" t="s">
        <v>37</v>
      </c>
      <c r="N9" s="13" t="s">
        <v>38</v>
      </c>
      <c r="O9" s="19"/>
    </row>
    <row r="10" ht="60" customHeight="1" spans="1:15">
      <c r="A10" s="13">
        <v>5</v>
      </c>
      <c r="B10" s="13" t="s">
        <v>39</v>
      </c>
      <c r="C10" s="13" t="s">
        <v>40</v>
      </c>
      <c r="D10" s="13" t="s">
        <v>20</v>
      </c>
      <c r="E10" s="14">
        <v>44440</v>
      </c>
      <c r="F10" s="14">
        <v>45261</v>
      </c>
      <c r="G10" s="13">
        <v>49000</v>
      </c>
      <c r="H10" s="13">
        <v>33020</v>
      </c>
      <c r="I10" s="13">
        <v>15980</v>
      </c>
      <c r="J10" s="13" t="s">
        <v>21</v>
      </c>
      <c r="K10" s="13" t="s">
        <v>22</v>
      </c>
      <c r="L10" s="13" t="s">
        <v>22</v>
      </c>
      <c r="M10" s="13" t="s">
        <v>41</v>
      </c>
      <c r="N10" s="13" t="s">
        <v>42</v>
      </c>
      <c r="O10" s="19"/>
    </row>
    <row r="11" ht="56" customHeight="1" spans="1:15">
      <c r="A11" s="13">
        <v>6</v>
      </c>
      <c r="B11" s="13" t="s">
        <v>43</v>
      </c>
      <c r="C11" s="13" t="s">
        <v>44</v>
      </c>
      <c r="D11" s="13" t="s">
        <v>20</v>
      </c>
      <c r="E11" s="14">
        <v>44774</v>
      </c>
      <c r="F11" s="14">
        <v>45261</v>
      </c>
      <c r="G11" s="13">
        <v>24000</v>
      </c>
      <c r="H11" s="13">
        <v>8000</v>
      </c>
      <c r="I11" s="13">
        <v>16000</v>
      </c>
      <c r="J11" s="13" t="s">
        <v>21</v>
      </c>
      <c r="K11" s="13" t="s">
        <v>22</v>
      </c>
      <c r="L11" s="13" t="s">
        <v>23</v>
      </c>
      <c r="M11" s="13" t="s">
        <v>45</v>
      </c>
      <c r="N11" s="13" t="s">
        <v>46</v>
      </c>
      <c r="O11" s="19"/>
    </row>
    <row r="12" ht="56" customHeight="1" spans="1:15">
      <c r="A12" s="13">
        <v>7</v>
      </c>
      <c r="B12" s="13" t="s">
        <v>47</v>
      </c>
      <c r="C12" s="13" t="s">
        <v>48</v>
      </c>
      <c r="D12" s="13" t="s">
        <v>20</v>
      </c>
      <c r="E12" s="14">
        <v>44927</v>
      </c>
      <c r="F12" s="14">
        <v>45261</v>
      </c>
      <c r="G12" s="13">
        <v>6200</v>
      </c>
      <c r="H12" s="13">
        <v>0</v>
      </c>
      <c r="I12" s="13">
        <v>6200</v>
      </c>
      <c r="J12" s="13" t="s">
        <v>21</v>
      </c>
      <c r="K12" s="13" t="s">
        <v>22</v>
      </c>
      <c r="L12" s="13" t="s">
        <v>23</v>
      </c>
      <c r="M12" s="13" t="s">
        <v>49</v>
      </c>
      <c r="N12" s="13" t="s">
        <v>50</v>
      </c>
      <c r="O12" s="19"/>
    </row>
    <row r="13" ht="56" customHeight="1" spans="1:15">
      <c r="A13" s="13">
        <v>8</v>
      </c>
      <c r="B13" s="15" t="s">
        <v>51</v>
      </c>
      <c r="C13" s="16" t="s">
        <v>52</v>
      </c>
      <c r="D13" s="13" t="s">
        <v>20</v>
      </c>
      <c r="E13" s="14">
        <v>44927</v>
      </c>
      <c r="F13" s="14">
        <v>45261</v>
      </c>
      <c r="G13" s="15">
        <v>5900</v>
      </c>
      <c r="H13" s="15">
        <v>0</v>
      </c>
      <c r="I13" s="15">
        <v>5900</v>
      </c>
      <c r="J13" s="15" t="s">
        <v>21</v>
      </c>
      <c r="K13" s="15" t="s">
        <v>22</v>
      </c>
      <c r="L13" s="15" t="s">
        <v>23</v>
      </c>
      <c r="M13" s="15" t="s">
        <v>53</v>
      </c>
      <c r="N13" s="15" t="s">
        <v>54</v>
      </c>
      <c r="O13" s="20"/>
    </row>
    <row r="14" s="1" customFormat="1" ht="56" customHeight="1" spans="1:20">
      <c r="A14" s="13">
        <v>9</v>
      </c>
      <c r="B14" s="13" t="s">
        <v>55</v>
      </c>
      <c r="C14" s="13" t="s">
        <v>56</v>
      </c>
      <c r="D14" s="13" t="s">
        <v>20</v>
      </c>
      <c r="E14" s="14">
        <v>44986</v>
      </c>
      <c r="F14" s="14">
        <v>45261</v>
      </c>
      <c r="G14" s="13">
        <v>12000</v>
      </c>
      <c r="H14" s="13">
        <v>0</v>
      </c>
      <c r="I14" s="13">
        <v>12000</v>
      </c>
      <c r="J14" s="13" t="s">
        <v>21</v>
      </c>
      <c r="K14" s="13" t="s">
        <v>22</v>
      </c>
      <c r="L14" s="13" t="s">
        <v>23</v>
      </c>
      <c r="M14" s="13" t="s">
        <v>57</v>
      </c>
      <c r="N14" s="13" t="s">
        <v>58</v>
      </c>
      <c r="O14" s="19"/>
      <c r="P14" s="8"/>
      <c r="Q14" s="8"/>
      <c r="R14" s="8"/>
      <c r="S14" s="8"/>
      <c r="T14" s="24"/>
    </row>
    <row r="15" s="2" customFormat="1" ht="56" customHeight="1" spans="1:19">
      <c r="A15" s="13">
        <v>10</v>
      </c>
      <c r="B15" s="13" t="s">
        <v>59</v>
      </c>
      <c r="C15" s="13" t="s">
        <v>60</v>
      </c>
      <c r="D15" s="13" t="s">
        <v>20</v>
      </c>
      <c r="E15" s="14">
        <v>44927</v>
      </c>
      <c r="F15" s="14">
        <v>45261</v>
      </c>
      <c r="G15" s="13">
        <v>5000</v>
      </c>
      <c r="H15" s="13">
        <v>0</v>
      </c>
      <c r="I15" s="13">
        <v>5000</v>
      </c>
      <c r="J15" s="13" t="s">
        <v>61</v>
      </c>
      <c r="K15" s="13" t="s">
        <v>22</v>
      </c>
      <c r="L15" s="13" t="s">
        <v>23</v>
      </c>
      <c r="M15" s="13" t="s">
        <v>62</v>
      </c>
      <c r="N15" s="13" t="s">
        <v>63</v>
      </c>
      <c r="O15" s="21"/>
      <c r="P15" s="22"/>
      <c r="Q15" s="22"/>
      <c r="R15" s="22"/>
      <c r="S15" s="22"/>
    </row>
    <row r="16" s="2" customFormat="1" ht="56" customHeight="1" spans="1:19">
      <c r="A16" s="13">
        <v>11</v>
      </c>
      <c r="B16" s="13" t="s">
        <v>64</v>
      </c>
      <c r="C16" s="13" t="s">
        <v>65</v>
      </c>
      <c r="D16" s="13" t="s">
        <v>20</v>
      </c>
      <c r="E16" s="14">
        <v>44866</v>
      </c>
      <c r="F16" s="14">
        <v>45261</v>
      </c>
      <c r="G16" s="13">
        <v>25877</v>
      </c>
      <c r="H16" s="13">
        <v>6020</v>
      </c>
      <c r="I16" s="13">
        <v>19857</v>
      </c>
      <c r="J16" s="13" t="s">
        <v>32</v>
      </c>
      <c r="K16" s="13" t="s">
        <v>22</v>
      </c>
      <c r="L16" s="13" t="s">
        <v>22</v>
      </c>
      <c r="M16" s="13" t="s">
        <v>66</v>
      </c>
      <c r="N16" s="13" t="s">
        <v>67</v>
      </c>
      <c r="O16" s="19"/>
      <c r="P16" s="22"/>
      <c r="Q16" s="22"/>
      <c r="R16" s="22"/>
      <c r="S16" s="22"/>
    </row>
    <row r="17" s="3" customFormat="1" ht="56" customHeight="1" spans="1:19">
      <c r="A17" s="13">
        <v>12</v>
      </c>
      <c r="B17" s="15" t="s">
        <v>68</v>
      </c>
      <c r="C17" s="15" t="s">
        <v>69</v>
      </c>
      <c r="D17" s="13" t="s">
        <v>20</v>
      </c>
      <c r="E17" s="14">
        <v>44713</v>
      </c>
      <c r="F17" s="14">
        <v>45261</v>
      </c>
      <c r="G17" s="15">
        <v>8213</v>
      </c>
      <c r="H17" s="15">
        <v>2000</v>
      </c>
      <c r="I17" s="15">
        <v>6213</v>
      </c>
      <c r="J17" s="15" t="s">
        <v>61</v>
      </c>
      <c r="K17" s="15" t="s">
        <v>22</v>
      </c>
      <c r="L17" s="15" t="s">
        <v>23</v>
      </c>
      <c r="M17" s="15" t="s">
        <v>70</v>
      </c>
      <c r="N17" s="15" t="s">
        <v>71</v>
      </c>
      <c r="O17" s="20"/>
      <c r="P17" s="23"/>
      <c r="Q17" s="23"/>
      <c r="R17" s="23"/>
      <c r="S17" s="23"/>
    </row>
    <row r="18" s="4" customFormat="1" ht="56" customHeight="1" spans="1:21">
      <c r="A18" s="13">
        <v>13</v>
      </c>
      <c r="B18" s="13" t="s">
        <v>72</v>
      </c>
      <c r="C18" s="13" t="s">
        <v>73</v>
      </c>
      <c r="D18" s="13" t="s">
        <v>20</v>
      </c>
      <c r="E18" s="14">
        <v>44713</v>
      </c>
      <c r="F18" s="14">
        <v>45261</v>
      </c>
      <c r="G18" s="13">
        <v>10000</v>
      </c>
      <c r="H18" s="13">
        <v>3000</v>
      </c>
      <c r="I18" s="13">
        <v>7000</v>
      </c>
      <c r="J18" s="13" t="s">
        <v>21</v>
      </c>
      <c r="K18" s="13" t="s">
        <v>22</v>
      </c>
      <c r="L18" s="13" t="s">
        <v>23</v>
      </c>
      <c r="M18" s="13" t="s">
        <v>74</v>
      </c>
      <c r="N18" s="13" t="s">
        <v>75</v>
      </c>
      <c r="O18" s="19"/>
      <c r="P18" s="22"/>
      <c r="Q18" s="22"/>
      <c r="R18" s="22"/>
      <c r="S18" s="22"/>
      <c r="T18" s="22"/>
      <c r="U18" s="25"/>
    </row>
    <row r="19" s="2" customFormat="1" ht="56" customHeight="1" spans="1:19">
      <c r="A19" s="13">
        <v>14</v>
      </c>
      <c r="B19" s="13" t="s">
        <v>76</v>
      </c>
      <c r="C19" s="13" t="s">
        <v>77</v>
      </c>
      <c r="D19" s="13" t="s">
        <v>20</v>
      </c>
      <c r="E19" s="14">
        <v>44866</v>
      </c>
      <c r="F19" s="14">
        <v>45261</v>
      </c>
      <c r="G19" s="13">
        <v>50000</v>
      </c>
      <c r="H19" s="13">
        <v>40000</v>
      </c>
      <c r="I19" s="13">
        <v>10000</v>
      </c>
      <c r="J19" s="13" t="s">
        <v>21</v>
      </c>
      <c r="K19" s="13" t="s">
        <v>22</v>
      </c>
      <c r="L19" s="13" t="s">
        <v>22</v>
      </c>
      <c r="M19" s="13" t="s">
        <v>78</v>
      </c>
      <c r="N19" s="13" t="s">
        <v>79</v>
      </c>
      <c r="O19" s="19"/>
      <c r="P19" s="22"/>
      <c r="Q19" s="22"/>
      <c r="R19" s="22"/>
      <c r="S19" s="22"/>
    </row>
    <row r="20" s="2" customFormat="1" ht="56" customHeight="1" spans="1:19">
      <c r="A20" s="13">
        <v>15</v>
      </c>
      <c r="B20" s="13" t="s">
        <v>80</v>
      </c>
      <c r="C20" s="13" t="s">
        <v>81</v>
      </c>
      <c r="D20" s="13" t="s">
        <v>20</v>
      </c>
      <c r="E20" s="14">
        <v>44958</v>
      </c>
      <c r="F20" s="14">
        <v>45261</v>
      </c>
      <c r="G20" s="13">
        <v>15000</v>
      </c>
      <c r="H20" s="13">
        <v>1000</v>
      </c>
      <c r="I20" s="13">
        <v>14000</v>
      </c>
      <c r="J20" s="13" t="s">
        <v>21</v>
      </c>
      <c r="K20" s="13" t="s">
        <v>22</v>
      </c>
      <c r="L20" s="13" t="s">
        <v>23</v>
      </c>
      <c r="M20" s="13" t="s">
        <v>82</v>
      </c>
      <c r="N20" s="13" t="s">
        <v>83</v>
      </c>
      <c r="O20" s="19"/>
      <c r="P20" s="22"/>
      <c r="Q20" s="22"/>
      <c r="R20" s="22"/>
      <c r="S20" s="22"/>
    </row>
    <row r="21" s="2" customFormat="1" ht="56" customHeight="1" spans="1:19">
      <c r="A21" s="13">
        <v>16</v>
      </c>
      <c r="B21" s="13" t="s">
        <v>84</v>
      </c>
      <c r="C21" s="13" t="s">
        <v>85</v>
      </c>
      <c r="D21" s="13" t="s">
        <v>20</v>
      </c>
      <c r="E21" s="14">
        <v>44896</v>
      </c>
      <c r="F21" s="14">
        <v>45200</v>
      </c>
      <c r="G21" s="13">
        <v>15000</v>
      </c>
      <c r="H21" s="13">
        <v>2000</v>
      </c>
      <c r="I21" s="13">
        <v>13000</v>
      </c>
      <c r="J21" s="13" t="s">
        <v>21</v>
      </c>
      <c r="K21" s="13" t="s">
        <v>22</v>
      </c>
      <c r="L21" s="13" t="s">
        <v>23</v>
      </c>
      <c r="M21" s="13" t="s">
        <v>86</v>
      </c>
      <c r="N21" s="13" t="s">
        <v>87</v>
      </c>
      <c r="O21" s="19"/>
      <c r="P21" s="22"/>
      <c r="Q21" s="22"/>
      <c r="R21" s="22"/>
      <c r="S21" s="22"/>
    </row>
    <row r="22" s="2" customFormat="1" ht="120" customHeight="1" spans="1:19">
      <c r="A22" s="13">
        <v>17</v>
      </c>
      <c r="B22" s="13" t="s">
        <v>88</v>
      </c>
      <c r="C22" s="13" t="s">
        <v>89</v>
      </c>
      <c r="D22" s="13" t="s">
        <v>20</v>
      </c>
      <c r="E22" s="14">
        <v>44835</v>
      </c>
      <c r="F22" s="14">
        <v>45200</v>
      </c>
      <c r="G22" s="13">
        <v>10000</v>
      </c>
      <c r="H22" s="13">
        <v>3000</v>
      </c>
      <c r="I22" s="13">
        <v>7000</v>
      </c>
      <c r="J22" s="13" t="s">
        <v>21</v>
      </c>
      <c r="K22" s="13" t="s">
        <v>22</v>
      </c>
      <c r="L22" s="13" t="s">
        <v>23</v>
      </c>
      <c r="M22" s="13" t="s">
        <v>90</v>
      </c>
      <c r="N22" s="13" t="s">
        <v>91</v>
      </c>
      <c r="O22" s="19"/>
      <c r="P22" s="22"/>
      <c r="Q22" s="22"/>
      <c r="R22" s="22"/>
      <c r="S22" s="22"/>
    </row>
    <row r="23" s="2" customFormat="1" ht="100" customHeight="1" spans="1:19">
      <c r="A23" s="13">
        <v>18</v>
      </c>
      <c r="B23" s="13" t="s">
        <v>92</v>
      </c>
      <c r="C23" s="13" t="s">
        <v>93</v>
      </c>
      <c r="D23" s="13" t="s">
        <v>20</v>
      </c>
      <c r="E23" s="14">
        <v>44896</v>
      </c>
      <c r="F23" s="14">
        <v>45261</v>
      </c>
      <c r="G23" s="13">
        <v>11000</v>
      </c>
      <c r="H23" s="13">
        <v>500</v>
      </c>
      <c r="I23" s="13">
        <v>10500</v>
      </c>
      <c r="J23" s="13" t="s">
        <v>94</v>
      </c>
      <c r="K23" s="13" t="s">
        <v>22</v>
      </c>
      <c r="L23" s="13" t="s">
        <v>23</v>
      </c>
      <c r="M23" s="13" t="s">
        <v>95</v>
      </c>
      <c r="N23" s="13" t="s">
        <v>96</v>
      </c>
      <c r="O23" s="19"/>
      <c r="P23" s="22"/>
      <c r="Q23" s="22"/>
      <c r="R23" s="22"/>
      <c r="S23" s="22"/>
    </row>
    <row r="24" s="2" customFormat="1" ht="56" customHeight="1" spans="1:19">
      <c r="A24" s="13">
        <v>19</v>
      </c>
      <c r="B24" s="13" t="s">
        <v>97</v>
      </c>
      <c r="C24" s="13" t="s">
        <v>98</v>
      </c>
      <c r="D24" s="13" t="s">
        <v>20</v>
      </c>
      <c r="E24" s="14">
        <v>44774</v>
      </c>
      <c r="F24" s="14">
        <v>45261</v>
      </c>
      <c r="G24" s="13">
        <v>200000</v>
      </c>
      <c r="H24" s="13">
        <v>120000</v>
      </c>
      <c r="I24" s="13">
        <v>80000</v>
      </c>
      <c r="J24" s="13" t="s">
        <v>21</v>
      </c>
      <c r="K24" s="13" t="s">
        <v>22</v>
      </c>
      <c r="L24" s="13" t="s">
        <v>22</v>
      </c>
      <c r="M24" s="13" t="s">
        <v>99</v>
      </c>
      <c r="N24" s="13" t="s">
        <v>100</v>
      </c>
      <c r="O24" s="19"/>
      <c r="P24" s="22"/>
      <c r="Q24" s="22"/>
      <c r="R24" s="22"/>
      <c r="S24" s="22"/>
    </row>
    <row r="25" ht="56" customHeight="1" spans="1:14">
      <c r="A25" s="17" t="s">
        <v>101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</sheetData>
  <mergeCells count="4">
    <mergeCell ref="A1:B1"/>
    <mergeCell ref="A2:O2"/>
    <mergeCell ref="A3:O3"/>
    <mergeCell ref="A25:N25"/>
  </mergeCells>
  <printOptions horizontalCentered="1"/>
  <pageMargins left="0.511805555555556" right="0.511805555555556" top="0.590277777777778" bottom="0.511805555555556" header="0.302777777777778" footer="0.302777777777778"/>
  <pageSetup paperSize="9" scale="70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集中竣工项目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阿斌</cp:lastModifiedBy>
  <dcterms:created xsi:type="dcterms:W3CDTF">2022-02-20T09:27:00Z</dcterms:created>
  <cp:lastPrinted>2022-02-20T10:09:00Z</cp:lastPrinted>
  <dcterms:modified xsi:type="dcterms:W3CDTF">2023-12-12T03:14:19Z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465A21F624F244628EC65F97F27DA53A_13</vt:lpwstr>
  </property>
  <property fmtid="{D5CDD505-2E9C-101B-9397-08002B2CF9AE}" pid="3" name="KSOProductBuildVer">
    <vt:lpwstr>2052-12.1.0.16120</vt:lpwstr>
  </property>
</Properties>
</file>